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3-2024 оқу жылы\1.Кіші топ\"/>
    </mc:Choice>
  </mc:AlternateContent>
  <xr:revisionPtr revIDLastSave="0" documentId="13_ncr:1_{9A476D85-B9F8-4B64-A877-EFD82EE1ED5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definedNames>
    <definedName name="_Hlk228782817" localSheetId="1">'кіші топ '!$B$16</definedName>
    <definedName name="_Hlk228782852" localSheetId="1">'кіші топ '!$B$17</definedName>
    <definedName name="_Hlk228782898" localSheetId="1">'кіші топ '!$B$18</definedName>
    <definedName name="_Hlk228782912" localSheetId="1">'кіші топ '!$B$19</definedName>
    <definedName name="_Hlk228783822" localSheetId="1">'кіші топ '!$B$20</definedName>
    <definedName name="_Hlk228783843" localSheetId="1">'кіші топ '!$B$21</definedName>
    <definedName name="_Hlk228783872" localSheetId="1">'кіші топ '!$B$22</definedName>
    <definedName name="_Hlk228783905" localSheetId="1">'кіші топ '!$B$23</definedName>
    <definedName name="_Hlk228783919" localSheetId="1">'кіші топ '!$B$24</definedName>
    <definedName name="_Hlk228783960" localSheetId="1">'кіші топ '!$B$25</definedName>
    <definedName name="_Hlk228784001" localSheetId="1">'кіші топ '!$B$26</definedName>
    <definedName name="_Hlk228784015" localSheetId="1">'кіші топ '!$B$27</definedName>
    <definedName name="_Hlk228784028" localSheetId="1">'кіші топ '!$B$28</definedName>
    <definedName name="_Hlk228784252" localSheetId="1">'кіші топ '!$B$29</definedName>
    <definedName name="_Hlk228784273" localSheetId="1">'кіші топ '!$B$30</definedName>
    <definedName name="_Hlk228784300" localSheetId="1">'кіші топ '!$B$31</definedName>
    <definedName name="_Hlk228784338" localSheetId="1">'кіші топ '!$B$32</definedName>
    <definedName name="_Hlk228784357" localSheetId="1">'кіші топ '!$B$33</definedName>
    <definedName name="_Hlk228784369" localSheetId="1">'кіші топ '!$B$34</definedName>
    <definedName name="_Hlk231288340" localSheetId="1">'кіші топ '!$B$15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U39" i="3" l="1"/>
  <c r="CV39" i="3"/>
  <c r="CW39" i="3"/>
  <c r="CX39" i="3"/>
  <c r="CY39" i="3"/>
  <c r="CZ39" i="3"/>
  <c r="DA39" i="3"/>
  <c r="DB39" i="3"/>
  <c r="DC39" i="3"/>
  <c r="DD39" i="3"/>
  <c r="DF39" i="3"/>
  <c r="DG39" i="3"/>
  <c r="DH39" i="3"/>
  <c r="DI39" i="3"/>
  <c r="DJ39" i="3"/>
  <c r="ER39" i="3"/>
  <c r="ES39" i="3"/>
  <c r="ET39" i="3"/>
  <c r="EU39" i="3"/>
  <c r="EV39" i="3"/>
  <c r="EX39" i="3"/>
  <c r="EY39" i="3"/>
  <c r="FA39" i="3"/>
  <c r="FE39" i="3"/>
  <c r="FD39" i="3"/>
  <c r="FF39" i="3"/>
  <c r="FH39" i="3"/>
  <c r="FG39" i="3"/>
  <c r="FI39" i="3"/>
  <c r="FJ39" i="3"/>
  <c r="FK39" i="3"/>
  <c r="EW39" i="3"/>
  <c r="EO39" i="3"/>
  <c r="EB39" i="3"/>
  <c r="ED39" i="3"/>
  <c r="EC39" i="3"/>
  <c r="EI39" i="3"/>
  <c r="EL39" i="3"/>
  <c r="EQ39" i="3"/>
  <c r="DQ39" i="3"/>
  <c r="DR39" i="3"/>
  <c r="DS39" i="3"/>
  <c r="DT39" i="3"/>
  <c r="DU39" i="3"/>
  <c r="DV39" i="3"/>
  <c r="DW39" i="3"/>
  <c r="DX39" i="3"/>
  <c r="DY39" i="3"/>
  <c r="DZ39" i="3"/>
  <c r="EA39" i="3"/>
  <c r="EE39" i="3"/>
  <c r="EF39" i="3"/>
  <c r="EH39" i="3"/>
  <c r="EJ39" i="3"/>
  <c r="EN39" i="3"/>
  <c r="EP39" i="3"/>
  <c r="BB39" i="3"/>
  <c r="AA39" i="3"/>
  <c r="AE39" i="3"/>
  <c r="FC39" i="3"/>
  <c r="EZ39" i="3"/>
  <c r="FB39" i="3"/>
  <c r="AJ39" i="3"/>
  <c r="AM39" i="3"/>
  <c r="AP39" i="3"/>
  <c r="AQ39" i="3"/>
  <c r="AR39" i="3"/>
  <c r="AS39" i="3"/>
  <c r="AC39" i="3"/>
  <c r="AB39" i="3"/>
  <c r="Z39" i="3"/>
  <c r="Y39" i="3"/>
  <c r="X39" i="3"/>
  <c r="AG39" i="3"/>
  <c r="AF39" i="3"/>
  <c r="AD39" i="3"/>
  <c r="AU39" i="3"/>
  <c r="AV39" i="3"/>
  <c r="AW39" i="3"/>
  <c r="AX39" i="3"/>
  <c r="AY39" i="3"/>
  <c r="AZ39" i="3"/>
  <c r="BA39" i="3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BT36" i="2" s="1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5" i="2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P35" i="2"/>
  <c r="Q35" i="2"/>
  <c r="Q36" i="2" s="1"/>
  <c r="R35" i="2"/>
  <c r="R36" i="2" s="1"/>
  <c r="S35" i="2"/>
  <c r="T35" i="2"/>
  <c r="U35" i="2"/>
  <c r="U36" i="2" s="1"/>
  <c r="V35" i="2"/>
  <c r="V36" i="2" s="1"/>
  <c r="W35" i="2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9" i="3"/>
  <c r="D39" i="3"/>
  <c r="E39" i="3"/>
  <c r="F39" i="3"/>
  <c r="G39" i="3"/>
  <c r="H39" i="3"/>
  <c r="I39" i="3"/>
  <c r="J39" i="3"/>
  <c r="N39" i="3"/>
  <c r="O39" i="3"/>
  <c r="P39" i="3"/>
  <c r="Q39" i="3"/>
  <c r="S39" i="3"/>
  <c r="T39" i="3"/>
  <c r="U39" i="3"/>
  <c r="V39" i="3"/>
  <c r="W39" i="3"/>
  <c r="AH39" i="3"/>
  <c r="AI39" i="3"/>
  <c r="AK39" i="3"/>
  <c r="AL39" i="3"/>
  <c r="AN39" i="3"/>
  <c r="AO39" i="3"/>
  <c r="AT39" i="3"/>
  <c r="BC39" i="3"/>
  <c r="BD39" i="3"/>
  <c r="BE39" i="3"/>
  <c r="BF39" i="3"/>
  <c r="BG39" i="3"/>
  <c r="BH39" i="3"/>
  <c r="BI39" i="3"/>
  <c r="BJ39" i="3"/>
  <c r="BK39" i="3"/>
  <c r="BL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DE39" i="3"/>
  <c r="DK39" i="3"/>
  <c r="DL39" i="3"/>
  <c r="DM39" i="3"/>
  <c r="DN39" i="3"/>
  <c r="DO39" i="3"/>
  <c r="DP39" i="3"/>
  <c r="EK39" i="3"/>
  <c r="BM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59" i="2" l="1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5" i="2"/>
  <c r="D45" i="2" s="1"/>
  <c r="E46" i="2"/>
  <c r="D46" i="2" s="1"/>
  <c r="E39" i="2"/>
  <c r="D39" i="2" s="1"/>
  <c r="E40" i="2"/>
  <c r="D40" i="2" s="1"/>
  <c r="E41" i="2"/>
  <c r="D41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60" i="2" l="1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E47" i="2" l="1"/>
  <c r="D47" i="2"/>
</calcChain>
</file>

<file path=xl/sharedStrings.xml><?xml version="1.0" encoding="utf-8"?>
<sst xmlns="http://schemas.openxmlformats.org/spreadsheetml/2006/main" count="2309" uniqueCount="1405">
  <si>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</si>
  <si>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</si>
  <si>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</si>
  <si>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</si>
  <si>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</si>
  <si>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</si>
  <si>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</si>
  <si>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</si>
  <si>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</si>
  <si>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</si>
  <si>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</si>
  <si>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</si>
  <si>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</si>
  <si>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</si>
  <si>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</si>
  <si>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</si>
  <si>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</si>
  <si>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</si>
  <si>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</si>
  <si>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</si>
  <si>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</si>
  <si>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</si>
  <si>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</si>
  <si>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</si>
  <si>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</si>
  <si>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</si>
  <si>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</si>
  <si>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</si>
  <si>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</si>
  <si>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</si>
  <si>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</si>
  <si>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</si>
  <si>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</si>
  <si>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</si>
  <si>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</si>
  <si>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</si>
  <si>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</si>
  <si>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</si>
  <si>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</si>
  <si>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</si>
  <si>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</si>
  <si>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</si>
  <si>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</si>
  <si>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</si>
  <si>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</si>
  <si>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</si>
  <si>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</si>
  <si>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</si>
  <si>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</si>
  <si>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</si>
  <si>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</si>
  <si>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</si>
  <si>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</si>
  <si>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</si>
  <si>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</si>
  <si>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</si>
  <si>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</si>
  <si>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</si>
  <si>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</si>
  <si>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</si>
  <si>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</si>
  <si>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</si>
  <si>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</si>
  <si>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</si>
  <si>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</si>
  <si>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</si>
  <si>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</si>
  <si>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</si>
  <si>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</si>
  <si>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</si>
  <si>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</si>
  <si>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</si>
  <si>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</si>
  <si>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</si>
  <si>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</si>
  <si>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</si>
  <si>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</si>
  <si>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</si>
  <si>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</si>
  <si>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</si>
  <si>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</si>
  <si>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</si>
  <si>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</si>
  <si>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</si>
  <si>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</si>
  <si>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</si>
  <si>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</si>
  <si>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</si>
  <si>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</si>
  <si>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</si>
  <si>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</si>
  <si>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</si>
  <si>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</si>
  <si>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</si>
  <si>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</si>
  <si>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</si>
  <si>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</si>
  <si>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</si>
  <si>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</si>
  <si>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</si>
  <si>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</si>
  <si>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</si>
  <si>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</si>
  <si>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</si>
  <si>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</si>
  <si>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</si>
  <si>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</si>
  <si>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</si>
  <si>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</si>
  <si>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</si>
  <si>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</si>
  <si>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</si>
  <si>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</si>
  <si>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</si>
  <si>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</si>
  <si>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</si>
  <si>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</si>
  <si>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</si>
  <si>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</si>
  <si>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</si>
  <si>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</si>
  <si>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</si>
  <si>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</si>
  <si>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</si>
  <si>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</si>
  <si>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</si>
  <si>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</si>
  <si>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</si>
  <si>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</si>
  <si>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</si>
  <si>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</si>
  <si>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</si>
  <si>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</si>
  <si>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</si>
  <si>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</si>
  <si>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</si>
  <si>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</si>
  <si>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</si>
  <si>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</si>
  <si>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</si>
  <si>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</si>
  <si>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</si>
  <si>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</si>
  <si>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</si>
  <si>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</si>
  <si>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</si>
  <si>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</si>
  <si>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</si>
  <si>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</si>
  <si>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</si>
  <si>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</si>
  <si>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</si>
  <si>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</si>
  <si>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</si>
  <si>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</si>
  <si>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</si>
  <si>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</si>
  <si>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</si>
  <si>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</si>
  <si>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</si>
  <si>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</si>
  <si>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</si>
  <si>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</si>
  <si>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</si>
  <si>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</si>
  <si>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</si>
  <si>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</si>
  <si>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</si>
  <si>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</si>
  <si>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</si>
  <si>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</si>
  <si>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</si>
  <si>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</si>
  <si>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</si>
  <si>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</si>
  <si>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</si>
  <si>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</si>
  <si>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</si>
  <si>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</si>
  <si>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</si>
  <si>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</si>
  <si>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</si>
  <si>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</si>
  <si>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</si>
  <si>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</si>
  <si>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</si>
  <si>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</si>
  <si>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</si>
  <si>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</si>
  <si>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</si>
  <si>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</si>
  <si>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</si>
  <si>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</si>
  <si>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</si>
  <si>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</si>
  <si>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</si>
  <si>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</si>
  <si>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</si>
  <si>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</si>
  <si>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</si>
  <si>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</si>
  <si>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</si>
  <si>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</si>
  <si>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</si>
  <si>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</si>
  <si>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</si>
  <si>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</si>
  <si>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</si>
  <si>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</si>
  <si>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</si>
  <si>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</si>
  <si>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</si>
  <si>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</si>
  <si>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</si>
  <si>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</si>
  <si>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</si>
  <si>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</si>
  <si>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</si>
  <si>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</si>
  <si>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</si>
  <si>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</si>
  <si>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</si>
  <si>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</si>
  <si>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</si>
  <si>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</si>
  <si>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</si>
  <si>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</si>
  <si>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</si>
  <si>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</si>
  <si>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</si>
  <si>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</si>
  <si>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</si>
  <si>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</si>
  <si>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</si>
  <si>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</si>
  <si>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</si>
  <si>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</si>
  <si>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</si>
  <si>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</si>
  <si>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</si>
  <si>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</si>
  <si>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</si>
  <si>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</si>
  <si>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</si>
  <si>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</si>
  <si>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</si>
  <si>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</si>
  <si>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</si>
  <si>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</si>
  <si>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</si>
  <si>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</si>
  <si>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</si>
  <si>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</si>
  <si>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</si>
  <si>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</si>
  <si>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</si>
  <si>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</si>
  <si>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</si>
  <si>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</si>
  <si>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</si>
  <si>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</si>
  <si>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</si>
  <si>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</si>
  <si>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</si>
  <si>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</si>
  <si>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</si>
  <si>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</si>
  <si>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</si>
  <si>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</si>
  <si>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</si>
  <si>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</si>
  <si>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</si>
  <si>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</si>
  <si>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</si>
  <si>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</si>
  <si>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</si>
  <si>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</si>
  <si>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</si>
  <si>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</si>
  <si>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</si>
  <si>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</si>
  <si>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</si>
  <si>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</si>
  <si>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</si>
  <si>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</si>
  <si>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</si>
  <si>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</si>
  <si>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</si>
  <si>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</si>
  <si>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</si>
  <si>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</si>
  <si>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</si>
  <si>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</si>
  <si>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</si>
  <si>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</si>
  <si>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</si>
  <si>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</si>
  <si>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</si>
  <si>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</si>
  <si>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</si>
  <si>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</si>
  <si>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</si>
  <si>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</si>
  <si>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</si>
  <si>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</si>
  <si>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</si>
  <si>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</si>
  <si>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</si>
  <si>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</si>
  <si>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</si>
  <si>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</si>
  <si>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</si>
  <si>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</si>
  <si>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</si>
  <si>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</si>
  <si>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</si>
  <si>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</si>
  <si>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</si>
  <si>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</si>
  <si>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</si>
  <si>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</si>
  <si>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</si>
  <si>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</si>
  <si>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</si>
  <si>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</si>
  <si>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</si>
  <si>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</si>
  <si>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</si>
  <si>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</si>
  <si>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</si>
  <si>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</si>
  <si>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</si>
  <si>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</si>
  <si>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</si>
  <si>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</si>
  <si>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</si>
  <si>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</si>
  <si>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</si>
  <si>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</si>
  <si>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</si>
  <si>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</si>
  <si>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</si>
  <si>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</si>
  <si>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</si>
  <si>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</si>
  <si>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</si>
  <si>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</si>
  <si>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</si>
  <si>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</si>
  <si>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</si>
  <si>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</si>
  <si>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</si>
  <si>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</si>
  <si>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</si>
  <si>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</si>
  <si>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</si>
  <si>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</si>
  <si>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</si>
  <si>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</si>
  <si>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</si>
  <si>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</si>
  <si>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</si>
  <si>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</si>
  <si>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</si>
  <si>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</si>
  <si>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</si>
  <si>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</si>
  <si>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</si>
  <si>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</si>
  <si>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</si>
  <si>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</si>
  <si>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</si>
  <si>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</si>
  <si>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</si>
  <si>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</si>
  <si>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</si>
  <si>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</si>
  <si>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</si>
  <si>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</si>
  <si>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</si>
  <si>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</si>
  <si>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</si>
  <si>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</si>
  <si>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</si>
  <si>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</si>
  <si>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</si>
  <si>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</si>
  <si>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</si>
  <si>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</si>
  <si>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</si>
  <si>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</si>
  <si>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</si>
  <si>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</si>
  <si>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</si>
  <si>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</si>
  <si>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</si>
  <si>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</si>
  <si>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</si>
  <si>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</si>
  <si>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</si>
  <si>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</si>
  <si>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</si>
  <si>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</si>
  <si>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</si>
  <si>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</si>
  <si>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</si>
  <si>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</si>
  <si>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</si>
  <si>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</si>
  <si>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</si>
  <si>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</si>
  <si>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</si>
  <si>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</si>
  <si>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</si>
  <si>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</si>
  <si>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</si>
  <si>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</si>
  <si>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</si>
  <si>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</si>
  <si>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</si>
  <si>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</si>
  <si>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</si>
  <si>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</si>
  <si>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</si>
  <si>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</si>
  <si>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</si>
  <si>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</si>
  <si>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</si>
  <si>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</si>
  <si>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</si>
  <si>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</si>
  <si>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</si>
  <si>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</si>
  <si>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</si>
  <si>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</si>
  <si>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</si>
  <si>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</si>
  <si>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</si>
  <si>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</si>
  <si>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</si>
  <si>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</si>
  <si>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</si>
  <si>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</si>
  <si>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</si>
  <si>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</si>
  <si>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</si>
  <si>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</si>
  <si>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</si>
  <si>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</si>
  <si>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</si>
  <si>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</si>
  <si>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</si>
  <si>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</si>
  <si>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</si>
  <si>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</si>
  <si>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</si>
  <si>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</si>
  <si>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</si>
  <si>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</si>
  <si>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</si>
  <si>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</si>
  <si>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</si>
  <si>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</si>
  <si>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</si>
  <si>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</si>
  <si>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</si>
  <si>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</si>
  <si>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</si>
  <si>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</si>
  <si>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</si>
  <si>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</si>
  <si>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</si>
  <si>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</si>
  <si>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</si>
  <si>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</si>
  <si>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</si>
  <si>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</si>
  <si>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</si>
  <si>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</si>
  <si>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</si>
  <si>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</si>
  <si>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</si>
  <si>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</si>
  <si>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</si>
  <si>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</si>
  <si>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</si>
  <si>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</si>
  <si>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</si>
  <si>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</si>
  <si>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</si>
  <si>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</si>
  <si>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</si>
  <si>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</si>
  <si>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</si>
  <si>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</si>
  <si>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</si>
  <si>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</si>
  <si>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</si>
  <si>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</si>
  <si>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</si>
  <si>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</si>
  <si>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</si>
  <si>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</si>
  <si>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</si>
  <si>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</si>
  <si>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</si>
  <si>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</si>
  <si>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</si>
  <si>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</si>
  <si>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</si>
  <si>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</si>
  <si>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</si>
  <si>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</si>
  <si>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</si>
  <si>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</si>
  <si>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</si>
  <si>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</si>
  <si>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</si>
  <si>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</si>
  <si>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</si>
  <si>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</si>
  <si>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</si>
  <si>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</si>
  <si>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</si>
  <si>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</si>
  <si>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</si>
  <si>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</si>
  <si>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</si>
  <si>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</si>
  <si>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</si>
  <si>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</si>
  <si>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</si>
  <si>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</si>
  <si>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</si>
  <si>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</si>
  <si>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</si>
  <si>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</si>
  <si>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</si>
  <si>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</si>
  <si>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</si>
  <si>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</si>
  <si>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</si>
  <si>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</si>
  <si>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</si>
  <si>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</si>
  <si>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</si>
  <si>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</si>
  <si>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</si>
  <si>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</si>
  <si>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</si>
  <si>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</si>
  <si>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</si>
  <si>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</si>
  <si>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</si>
  <si>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</si>
  <si>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</si>
  <si>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</si>
  <si>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</si>
  <si>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</si>
  <si>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</si>
  <si>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</si>
  <si>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</si>
  <si>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</si>
  <si>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</si>
  <si>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</si>
  <si>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</si>
  <si>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</si>
  <si>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</si>
  <si>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</si>
  <si>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</si>
  <si>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</si>
  <si>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</si>
  <si>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</si>
  <si>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</si>
  <si>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</si>
  <si>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</si>
  <si>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</si>
  <si>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</si>
  <si>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</si>
  <si>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</si>
  <si>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</si>
  <si>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</si>
  <si>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</si>
  <si>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</si>
  <si>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</si>
  <si>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</si>
  <si>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</si>
  <si>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</si>
  <si>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</si>
  <si>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</si>
  <si>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</si>
  <si>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</si>
  <si>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</si>
  <si>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</si>
  <si>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</si>
  <si>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</si>
  <si>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</si>
  <si>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</si>
  <si>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</si>
  <si>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</si>
  <si>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</si>
  <si>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</si>
  <si>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</si>
  <si>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</si>
  <si>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</si>
  <si>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</si>
  <si>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</si>
  <si>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</si>
  <si>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</si>
  <si>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</si>
  <si>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</si>
  <si>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</si>
  <si>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</si>
  <si>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</si>
  <si>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</si>
  <si>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</si>
  <si>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</si>
  <si>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</si>
  <si>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</si>
  <si>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</si>
  <si>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</si>
  <si>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</si>
  <si>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</si>
  <si>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</si>
  <si>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</si>
  <si>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</si>
  <si>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</si>
  <si>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</si>
  <si>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</si>
  <si>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</si>
  <si>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</si>
  <si>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</si>
  <si>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</si>
  <si>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</si>
  <si>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</si>
  <si>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</si>
  <si>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</si>
  <si>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</si>
  <si>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</si>
  <si>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</si>
  <si>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</si>
  <si>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</si>
  <si>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</si>
  <si>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</si>
  <si>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</si>
  <si>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</si>
  <si>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</si>
  <si>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</si>
  <si>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</si>
  <si>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</si>
  <si>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</si>
  <si>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</si>
  <si>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</si>
  <si>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</si>
  <si>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</si>
  <si>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</si>
  <si>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</si>
  <si>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</si>
  <si>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</si>
  <si>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</si>
  <si>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</si>
  <si>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</si>
  <si>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</si>
  <si>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</si>
  <si>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</si>
  <si>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</si>
  <si>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</si>
  <si>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</si>
  <si>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</si>
  <si>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</si>
  <si>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</si>
  <si>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</si>
  <si>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</si>
  <si>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</si>
  <si>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</si>
  <si>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</si>
  <si>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</si>
  <si>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</si>
  <si>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</si>
  <si>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</si>
  <si>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</si>
  <si>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</si>
  <si>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</si>
  <si>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</si>
  <si>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</si>
  <si>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</si>
  <si>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</si>
  <si>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</si>
  <si>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</si>
  <si>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</si>
  <si>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</si>
  <si>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</si>
  <si>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</si>
  <si>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</si>
  <si>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</si>
  <si>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</si>
  <si>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</si>
  <si>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</si>
  <si>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</si>
  <si>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</si>
  <si>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</si>
  <si>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</si>
  <si>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</si>
  <si>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</si>
  <si>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</si>
  <si>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</si>
  <si>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</si>
  <si>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</si>
  <si>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</si>
  <si>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</si>
  <si>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</si>
  <si>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</si>
  <si>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</si>
  <si>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</si>
  <si>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</si>
  <si>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</si>
  <si>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</si>
  <si>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</si>
  <si>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</si>
  <si>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</si>
  <si>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</si>
  <si>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</si>
  <si>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</si>
  <si>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</si>
  <si>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</si>
  <si>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</si>
  <si>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</si>
  <si>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</si>
  <si>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</si>
  <si>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</si>
  <si>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</si>
  <si>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</si>
  <si>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</si>
  <si>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</si>
  <si>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</si>
  <si>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</si>
  <si>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</si>
  <si>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</si>
  <si>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</si>
  <si>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</si>
  <si>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</si>
  <si>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</si>
  <si>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</si>
  <si>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</si>
  <si>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</si>
  <si>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</si>
  <si>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</si>
  <si>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</si>
  <si>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</si>
  <si>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</si>
  <si>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</si>
  <si>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</si>
  <si>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</si>
  <si>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</si>
  <si>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</si>
  <si>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</si>
  <si>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</si>
  <si>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</si>
  <si>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</si>
  <si>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</si>
  <si>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</si>
  <si>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</si>
  <si>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</si>
  <si>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</si>
  <si>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</si>
  <si>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</si>
  <si>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</si>
  <si>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</si>
  <si>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</si>
  <si>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</si>
  <si>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</si>
  <si>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</si>
  <si>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</si>
  <si>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</si>
  <si>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</si>
  <si>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</si>
  <si>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</si>
  <si>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</si>
  <si>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</si>
  <si>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</si>
  <si>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</si>
  <si>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</si>
  <si>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</si>
  <si>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</si>
  <si>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</si>
  <si>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</si>
  <si>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</si>
  <si>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</si>
  <si>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</si>
  <si>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</si>
  <si>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</si>
  <si>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</si>
  <si>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</si>
  <si>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</si>
  <si>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</si>
  <si>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</si>
  <si>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</si>
  <si>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</si>
  <si>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</si>
  <si>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</si>
  <si>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</si>
  <si>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</si>
  <si>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</si>
  <si>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</si>
  <si>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</si>
  <si>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</si>
  <si>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</si>
  <si>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</si>
  <si>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</si>
  <si>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</si>
  <si>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</si>
  <si>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</si>
  <si>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</si>
  <si>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</si>
  <si>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</si>
  <si>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</si>
  <si>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</si>
  <si>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</si>
  <si>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</si>
  <si>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</si>
  <si>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</si>
  <si>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</si>
  <si>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</si>
  <si>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</si>
  <si>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</si>
  <si>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</si>
  <si>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</si>
  <si>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</si>
  <si>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</si>
  <si>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</si>
  <si>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</si>
  <si>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</si>
  <si>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</si>
  <si>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</si>
  <si>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</si>
  <si>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</si>
  <si>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</si>
  <si>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</si>
  <si>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</si>
  <si>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</si>
  <si>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</si>
  <si>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</si>
  <si>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</si>
  <si>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</si>
  <si>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</si>
  <si>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</si>
  <si>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</si>
  <si>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</si>
  <si>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</si>
  <si>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</si>
  <si>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</si>
  <si>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</si>
  <si>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</si>
  <si>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</si>
  <si>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</si>
  <si>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</si>
  <si>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</si>
  <si>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</si>
  <si>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</si>
  <si>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</si>
  <si>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</si>
  <si>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</si>
  <si>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</si>
  <si>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</si>
  <si>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</si>
  <si>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</si>
  <si>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</si>
  <si>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</si>
  <si>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</si>
  <si>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</si>
  <si>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</si>
  <si>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</si>
  <si>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</si>
  <si>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</si>
  <si>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</si>
  <si>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</si>
  <si>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</si>
  <si>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</si>
  <si>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</si>
  <si>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</si>
  <si>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</si>
  <si>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</si>
  <si>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</si>
  <si>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</si>
  <si>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</si>
  <si>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</si>
  <si>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</si>
  <si>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</si>
  <si>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</si>
  <si>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</si>
  <si>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</si>
  <si>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</si>
  <si>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</si>
  <si>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</si>
  <si>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</si>
  <si>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</si>
  <si>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</si>
  <si>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</si>
  <si>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</si>
  <si>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</si>
  <si>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</si>
  <si>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</si>
  <si>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</si>
  <si>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</si>
  <si>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</si>
  <si>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</si>
  <si>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</si>
  <si>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</si>
  <si>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</si>
  <si>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</si>
  <si>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</si>
  <si>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</si>
  <si>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</si>
  <si>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</si>
  <si>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</si>
  <si>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</si>
  <si>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</si>
  <si>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</si>
  <si>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</si>
  <si>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</si>
  <si>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</si>
  <si>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</si>
  <si>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</si>
  <si>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</si>
  <si>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</si>
  <si>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</si>
  <si>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</si>
  <si>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</si>
  <si>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</si>
  <si>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</si>
  <si>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</si>
  <si>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</si>
  <si>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</si>
  <si>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</si>
  <si>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</si>
  <si>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</si>
  <si>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</si>
  <si>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</si>
  <si>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</si>
  <si>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</si>
  <si>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</si>
  <si>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</si>
  <si>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</si>
  <si>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</si>
  <si>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</si>
  <si>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</si>
  <si>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</si>
  <si>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</si>
  <si>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</si>
  <si>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</si>
  <si>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</si>
  <si>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</si>
  <si>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</si>
  <si>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</si>
  <si>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</si>
  <si>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</si>
  <si>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</si>
  <si>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</si>
  <si>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</si>
  <si>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</si>
  <si>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</si>
  <si>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</si>
  <si>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</si>
  <si>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</si>
  <si>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</si>
  <si>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</si>
  <si>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</si>
  <si>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</si>
  <si>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</si>
  <si>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</si>
  <si>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</si>
  <si>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</si>
  <si>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</si>
  <si>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</si>
  <si>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</si>
  <si>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</si>
  <si>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</si>
  <si>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</si>
  <si>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</si>
  <si>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</si>
  <si>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</si>
  <si>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</si>
  <si>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</si>
  <si>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</si>
  <si>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</si>
  <si>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</si>
  <si>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</si>
  <si>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</si>
  <si>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</si>
  <si>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</si>
  <si>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</si>
  <si>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</si>
  <si>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</si>
  <si>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</si>
  <si>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</si>
  <si>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</si>
  <si>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</si>
  <si>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</si>
  <si>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</si>
  <si>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</si>
  <si>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</si>
  <si>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</si>
  <si>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</si>
  <si>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</si>
  <si>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</si>
  <si>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</si>
  <si>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</si>
  <si>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</si>
  <si>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</si>
  <si>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</si>
  <si>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</si>
  <si>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</si>
  <si>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</si>
  <si>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</si>
  <si>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</si>
  <si>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</si>
  <si>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</si>
  <si>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</si>
  <si>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</si>
  <si>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</si>
  <si>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</si>
  <si>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</si>
  <si>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</si>
  <si>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</si>
  <si>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</si>
  <si>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</si>
  <si>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</si>
  <si>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</si>
  <si>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</si>
  <si>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</si>
  <si>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</si>
  <si>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</si>
  <si>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</si>
  <si>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</si>
  <si>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</si>
  <si>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</si>
  <si>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</si>
  <si>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</si>
  <si>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</si>
  <si>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</si>
  <si>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</si>
  <si>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</si>
  <si>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</si>
  <si>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</si>
  <si>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</si>
  <si>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</si>
  <si>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</si>
  <si>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</si>
  <si>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</si>
  <si>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</si>
  <si>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</si>
  <si>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</si>
  <si>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</si>
  <si>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</si>
  <si>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</si>
  <si>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</si>
  <si>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</si>
  <si>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</si>
  <si>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</si>
  <si>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</si>
  <si>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</si>
  <si>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</si>
  <si>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</si>
  <si>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</si>
  <si>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</si>
  <si>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</si>
  <si>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</si>
  <si>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</si>
  <si>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</si>
  <si>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</si>
  <si>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</si>
  <si>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</si>
  <si>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</si>
  <si>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</si>
  <si>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</si>
  <si>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</si>
  <si>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</si>
  <si>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</si>
  <si>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</si>
  <si>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</si>
  <si>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</si>
  <si>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</si>
  <si>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</si>
  <si>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</si>
  <si>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</si>
  <si>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</si>
  <si>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</si>
  <si>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</si>
  <si>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</si>
  <si>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</si>
  <si>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</si>
  <si>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</si>
  <si>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</si>
  <si>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</si>
  <si>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</si>
  <si>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</si>
  <si>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</si>
  <si>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</si>
  <si>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</si>
  <si>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</si>
  <si>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</si>
  <si>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</si>
  <si>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</si>
  <si>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</si>
  <si>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</si>
  <si>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</si>
  <si>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</si>
  <si>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</si>
  <si>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</si>
  <si>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</si>
  <si>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</si>
  <si>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</si>
  <si>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</si>
  <si>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</si>
  <si>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</si>
  <si>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</si>
  <si>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</si>
  <si>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</si>
  <si>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</si>
  <si>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</si>
  <si>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</si>
  <si>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</si>
  <si>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</si>
  <si>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</si>
  <si>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</si>
  <si>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</si>
  <si>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</si>
  <si>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</si>
  <si>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</si>
  <si>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</si>
  <si>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</si>
  <si>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</si>
  <si>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</si>
  <si>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</si>
  <si>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</si>
  <si>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</si>
  <si>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</si>
  <si>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</si>
  <si>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</si>
  <si>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</si>
  <si>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</si>
  <si>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</si>
  <si>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</si>
  <si>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</si>
  <si>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</si>
  <si>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</si>
  <si>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</si>
  <si>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</si>
  <si>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</si>
  <si>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</si>
  <si>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</si>
  <si>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</si>
  <si>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</si>
  <si>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</si>
  <si>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</si>
  <si>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</si>
  <si>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</si>
  <si>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</si>
  <si>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</si>
  <si>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</si>
  <si>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</si>
  <si>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</si>
  <si>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</si>
  <si>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</si>
  <si>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</si>
  <si>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</si>
  <si>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</si>
  <si>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</si>
  <si>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</si>
  <si>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</si>
  <si>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</si>
  <si>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</si>
  <si>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</si>
  <si>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</si>
  <si>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</si>
  <si>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</si>
  <si>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</si>
  <si>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</si>
  <si>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</si>
  <si>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</si>
  <si>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</si>
  <si>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</si>
  <si>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</si>
  <si>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</si>
  <si>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</si>
  <si>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</si>
  <si>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</si>
  <si>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</si>
  <si>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</si>
  <si>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</si>
  <si>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</si>
  <si>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</si>
  <si>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</si>
  <si>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</si>
  <si>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</si>
  <si>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</si>
  <si>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</si>
  <si>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</si>
  <si>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</si>
  <si>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</si>
  <si>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</si>
  <si>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</si>
  <si>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</si>
  <si>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</si>
  <si>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</si>
  <si>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</si>
  <si>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</si>
  <si>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</si>
  <si>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</si>
  <si>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</si>
  <si>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</si>
  <si>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</si>
  <si>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</si>
  <si>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</si>
  <si>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</si>
  <si>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</si>
  <si>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</si>
  <si>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</si>
  <si>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</si>
  <si>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</si>
  <si>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</si>
  <si>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</si>
  <si>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</si>
  <si>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</si>
  <si>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</si>
  <si>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</si>
  <si>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</si>
  <si>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</si>
  <si>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</si>
  <si>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</si>
  <si>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</si>
  <si>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</si>
  <si>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</si>
  <si>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</si>
  <si>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</si>
  <si>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</si>
  <si>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</si>
  <si>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</si>
  <si>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</si>
  <si>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</si>
  <si>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</si>
  <si>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</si>
  <si>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</si>
  <si>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</si>
  <si>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</si>
  <si>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</si>
  <si>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</si>
  <si>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</si>
  <si>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</si>
  <si>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</si>
  <si>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</si>
  <si>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</si>
  <si>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</si>
  <si>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</si>
  <si>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</si>
  <si>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</si>
  <si>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</si>
  <si>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</si>
  <si>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</si>
  <si>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</si>
  <si>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</si>
  <si>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</si>
  <si>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</si>
  <si>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</si>
  <si>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</si>
  <si>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</si>
  <si>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</si>
  <si>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</si>
  <si>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</si>
  <si>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</si>
  <si>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</si>
  <si>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</si>
  <si>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</si>
  <si>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</si>
  <si>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</si>
  <si>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</si>
  <si>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</si>
  <si>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</si>
  <si>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</si>
  <si>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</si>
  <si>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</si>
  <si>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</si>
  <si>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</si>
  <si>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</si>
  <si>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</si>
  <si>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</si>
  <si>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</si>
  <si>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</si>
  <si>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</si>
  <si>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</si>
  <si>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</si>
  <si>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</si>
  <si>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</si>
  <si>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</si>
  <si>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</si>
  <si>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</si>
  <si>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</si>
  <si>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</si>
  <si>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</si>
  <si>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</si>
  <si>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</si>
  <si>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</si>
  <si>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</si>
  <si>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</si>
  <si>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</si>
  <si>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</si>
  <si>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</si>
  <si>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</si>
  <si>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</si>
  <si>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</si>
  <si>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</si>
  <si>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</si>
  <si>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</si>
  <si>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</si>
  <si>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</si>
  <si>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</si>
  <si>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</si>
  <si>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</si>
  <si>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</si>
  <si>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</si>
  <si>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</si>
  <si>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</si>
  <si>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</si>
  <si>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</si>
  <si>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</si>
  <si>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</si>
  <si>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</si>
  <si>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</si>
  <si>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</si>
  <si>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</si>
  <si>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</si>
  <si>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</si>
  <si>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</si>
  <si>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</si>
  <si>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</si>
  <si>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</si>
  <si>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</si>
  <si>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</si>
  <si>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</si>
  <si>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</si>
  <si>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</si>
  <si>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</si>
  <si>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</si>
  <si>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</si>
  <si>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</si>
  <si>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</si>
  <si>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</si>
  <si>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</si>
  <si>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</si>
  <si>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</si>
  <si>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</si>
  <si>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</si>
  <si>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</si>
  <si>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</si>
  <si>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</si>
  <si>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</si>
  <si>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</si>
  <si>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</si>
  <si>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</si>
  <si>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</si>
  <si>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</si>
  <si>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</si>
  <si>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</si>
  <si>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</si>
  <si>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</si>
  <si>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</si>
  <si>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</si>
  <si>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</si>
  <si>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</si>
  <si>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</si>
  <si>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</si>
  <si>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</si>
  <si>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</si>
  <si>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</si>
  <si>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</si>
  <si>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</si>
  <si>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</si>
  <si>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</si>
  <si>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</si>
  <si>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</si>
  <si>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</si>
  <si>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</si>
  <si>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</si>
  <si>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</si>
  <si>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 Топ: Балапан              Өткізу кезеңі:Аралық          Өткізу мерзімі:Қаңтар</t>
  </si>
  <si>
    <t>Төлеген Сырым Талғатұлы</t>
  </si>
  <si>
    <t>Оралбай Айназ Майрамқызы</t>
  </si>
  <si>
    <t>Темірәлі Әлижан Нұржанұлы</t>
  </si>
  <si>
    <t>Байзақ Алихан Қайратұлы</t>
  </si>
  <si>
    <t>Бисенбай Айсұлтан Нұрболұлы</t>
  </si>
  <si>
    <t>Серік Дамир Олжасұлы</t>
  </si>
  <si>
    <t>Наурызбай Айдын Ерболатұлы</t>
  </si>
  <si>
    <t>Султанбай Аслан Азатұлы</t>
  </si>
  <si>
    <t>Рахымберді Сымбат Абдуалиқызы</t>
  </si>
  <si>
    <t>Сапар Әмір Асылбекұлы</t>
  </si>
  <si>
    <t>Мәдіжан Ибраһим Жақсылықұлы</t>
  </si>
  <si>
    <t>Серікқан Кәусар Асхатқызы</t>
  </si>
  <si>
    <t>Серік Ерасыл Айдынұлы</t>
  </si>
  <si>
    <t>Джурабек Әлихан Уразбайұлы</t>
  </si>
  <si>
    <t>Айтмұхамет Кәусар Қуанышқызы</t>
  </si>
  <si>
    <t>Елеусіз Әдемі Әліқызы</t>
  </si>
  <si>
    <t>Қанат Нұрайым Саматқызы</t>
  </si>
  <si>
    <t>Арайұлы Арислам</t>
  </si>
  <si>
    <t>Саматқызы Аяла</t>
  </si>
  <si>
    <t>Лес Нұртөре Жантөреұлы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</si>
</sst>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8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1379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4"/>
      <c r="B11" s="7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846</v>
      </c>
      <c r="AT11" s="86"/>
      <c r="AU11" s="86"/>
      <c r="AV11" s="86"/>
      <c r="AW11" s="86"/>
      <c r="AX11" s="86"/>
      <c r="AY11" s="86" t="s">
        <v>849</v>
      </c>
      <c r="AZ11" s="86"/>
      <c r="BA11" s="86"/>
      <c r="BB11" s="86"/>
      <c r="BC11" s="86"/>
      <c r="BD11" s="86"/>
      <c r="BE11" s="86"/>
      <c r="BF11" s="86"/>
      <c r="BG11" s="86"/>
      <c r="BH11" s="86" t="s">
        <v>846</v>
      </c>
      <c r="BI11" s="86"/>
      <c r="BJ11" s="86"/>
      <c r="BK11" s="86"/>
      <c r="BL11" s="86"/>
      <c r="BM11" s="86"/>
      <c r="BN11" s="86" t="s">
        <v>849</v>
      </c>
      <c r="BO11" s="86"/>
      <c r="BP11" s="86"/>
      <c r="BQ11" s="86"/>
      <c r="BR11" s="86"/>
      <c r="BS11" s="86"/>
      <c r="BT11" s="86"/>
      <c r="BU11" s="86"/>
      <c r="BV11" s="86"/>
      <c r="BW11" s="86" t="s">
        <v>846</v>
      </c>
      <c r="BX11" s="86"/>
      <c r="BY11" s="86"/>
      <c r="BZ11" s="86"/>
      <c r="CA11" s="86"/>
      <c r="CB11" s="86"/>
      <c r="CC11" s="86" t="s">
        <v>849</v>
      </c>
      <c r="CD11" s="86"/>
      <c r="CE11" s="86"/>
      <c r="CF11" s="86"/>
      <c r="CG11" s="86"/>
      <c r="CH11" s="86"/>
      <c r="CI11" s="86" t="s">
        <v>846</v>
      </c>
      <c r="CJ11" s="86"/>
      <c r="CK11" s="86"/>
      <c r="CL11" s="86"/>
      <c r="CM11" s="86"/>
      <c r="CN11" s="86"/>
      <c r="CO11" s="86"/>
      <c r="CP11" s="86"/>
      <c r="CQ11" s="86"/>
      <c r="CR11" s="86" t="s">
        <v>849</v>
      </c>
      <c r="CS11" s="86"/>
      <c r="CT11" s="86"/>
      <c r="CU11" s="86"/>
      <c r="CV11" s="86"/>
      <c r="CW11" s="86"/>
      <c r="CX11" s="86"/>
      <c r="CY11" s="86"/>
      <c r="CZ11" s="86"/>
      <c r="DA11" s="86" t="s">
        <v>846</v>
      </c>
      <c r="DB11" s="86"/>
      <c r="DC11" s="86"/>
      <c r="DD11" s="86"/>
      <c r="DE11" s="86"/>
      <c r="DF11" s="86"/>
      <c r="DG11" s="86" t="s">
        <v>849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25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25">
      <c r="A13" s="74"/>
      <c r="B13" s="74"/>
      <c r="C13" s="65" t="s">
        <v>843</v>
      </c>
      <c r="D13" s="65"/>
      <c r="E13" s="65"/>
      <c r="F13" s="65" t="s">
        <v>1338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850</v>
      </c>
      <c r="Y13" s="65"/>
      <c r="Z13" s="65"/>
      <c r="AA13" s="65" t="s">
        <v>852</v>
      </c>
      <c r="AB13" s="65"/>
      <c r="AC13" s="65"/>
      <c r="AD13" s="65" t="s">
        <v>854</v>
      </c>
      <c r="AE13" s="65"/>
      <c r="AF13" s="65"/>
      <c r="AG13" s="65" t="s">
        <v>856</v>
      </c>
      <c r="AH13" s="65"/>
      <c r="AI13" s="65"/>
      <c r="AJ13" s="65" t="s">
        <v>858</v>
      </c>
      <c r="AK13" s="65"/>
      <c r="AL13" s="65"/>
      <c r="AM13" s="65" t="s">
        <v>862</v>
      </c>
      <c r="AN13" s="65"/>
      <c r="AO13" s="65"/>
      <c r="AP13" s="65" t="s">
        <v>863</v>
      </c>
      <c r="AQ13" s="65"/>
      <c r="AR13" s="65"/>
      <c r="AS13" s="65" t="s">
        <v>865</v>
      </c>
      <c r="AT13" s="65"/>
      <c r="AU13" s="65"/>
      <c r="AV13" s="65" t="s">
        <v>866</v>
      </c>
      <c r="AW13" s="65"/>
      <c r="AX13" s="65"/>
      <c r="AY13" s="65" t="s">
        <v>869</v>
      </c>
      <c r="AZ13" s="65"/>
      <c r="BA13" s="65"/>
      <c r="BB13" s="65" t="s">
        <v>870</v>
      </c>
      <c r="BC13" s="65"/>
      <c r="BD13" s="65"/>
      <c r="BE13" s="65" t="s">
        <v>873</v>
      </c>
      <c r="BF13" s="65"/>
      <c r="BG13" s="65"/>
      <c r="BH13" s="65" t="s">
        <v>874</v>
      </c>
      <c r="BI13" s="65"/>
      <c r="BJ13" s="65"/>
      <c r="BK13" s="65" t="s">
        <v>878</v>
      </c>
      <c r="BL13" s="65"/>
      <c r="BM13" s="65"/>
      <c r="BN13" s="65" t="s">
        <v>877</v>
      </c>
      <c r="BO13" s="65"/>
      <c r="BP13" s="65"/>
      <c r="BQ13" s="65" t="s">
        <v>879</v>
      </c>
      <c r="BR13" s="65"/>
      <c r="BS13" s="65"/>
      <c r="BT13" s="65" t="s">
        <v>880</v>
      </c>
      <c r="BU13" s="65"/>
      <c r="BV13" s="65"/>
      <c r="BW13" s="65" t="s">
        <v>882</v>
      </c>
      <c r="BX13" s="65"/>
      <c r="BY13" s="65"/>
      <c r="BZ13" s="65" t="s">
        <v>884</v>
      </c>
      <c r="CA13" s="65"/>
      <c r="CB13" s="65"/>
      <c r="CC13" s="65" t="s">
        <v>885</v>
      </c>
      <c r="CD13" s="65"/>
      <c r="CE13" s="65"/>
      <c r="CF13" s="65" t="s">
        <v>886</v>
      </c>
      <c r="CG13" s="65"/>
      <c r="CH13" s="65"/>
      <c r="CI13" s="65" t="s">
        <v>888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889</v>
      </c>
      <c r="CS13" s="65"/>
      <c r="CT13" s="65"/>
      <c r="CU13" s="65" t="s">
        <v>133</v>
      </c>
      <c r="CV13" s="65"/>
      <c r="CW13" s="65"/>
      <c r="CX13" s="65" t="s">
        <v>890</v>
      </c>
      <c r="CY13" s="65"/>
      <c r="CZ13" s="65"/>
      <c r="DA13" s="65" t="s">
        <v>891</v>
      </c>
      <c r="DB13" s="65"/>
      <c r="DC13" s="65"/>
      <c r="DD13" s="65" t="s">
        <v>895</v>
      </c>
      <c r="DE13" s="65"/>
      <c r="DF13" s="65"/>
      <c r="DG13" s="65" t="s">
        <v>897</v>
      </c>
      <c r="DH13" s="65"/>
      <c r="DI13" s="65"/>
      <c r="DJ13" s="65" t="s">
        <v>899</v>
      </c>
      <c r="DK13" s="65"/>
      <c r="DL13" s="65"/>
      <c r="DM13" s="65" t="s">
        <v>901</v>
      </c>
      <c r="DN13" s="65"/>
      <c r="DO13" s="65"/>
    </row>
    <row r="14" spans="1:254" ht="111.75" customHeight="1" x14ac:dyDescent="0.25">
      <c r="A14" s="74"/>
      <c r="B14" s="74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2" t="s">
        <v>839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tabSelected="1" zoomScale="85" zoomScaleNormal="85" workbookViewId="0">
      <selection activeCell="B5" sqref="B5:B14"/>
    </sheetView>
  </sheetViews>
  <sheetFormatPr defaultRowHeight="15" x14ac:dyDescent="0.25"/>
  <cols>
    <col min="2" max="2" width="37.28515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1384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1379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25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25">
      <c r="A13" s="74"/>
      <c r="B13" s="74"/>
      <c r="C13" s="65" t="s">
        <v>904</v>
      </c>
      <c r="D13" s="65"/>
      <c r="E13" s="65"/>
      <c r="F13" s="65" t="s">
        <v>908</v>
      </c>
      <c r="G13" s="65"/>
      <c r="H13" s="65"/>
      <c r="I13" s="65" t="s">
        <v>909</v>
      </c>
      <c r="J13" s="65"/>
      <c r="K13" s="65"/>
      <c r="L13" s="65" t="s">
        <v>910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912</v>
      </c>
      <c r="V13" s="65"/>
      <c r="W13" s="65"/>
      <c r="X13" s="65" t="s">
        <v>913</v>
      </c>
      <c r="Y13" s="65"/>
      <c r="Z13" s="65"/>
      <c r="AA13" s="65" t="s">
        <v>914</v>
      </c>
      <c r="AB13" s="65"/>
      <c r="AC13" s="65"/>
      <c r="AD13" s="65" t="s">
        <v>916</v>
      </c>
      <c r="AE13" s="65"/>
      <c r="AF13" s="65"/>
      <c r="AG13" s="65" t="s">
        <v>918</v>
      </c>
      <c r="AH13" s="65"/>
      <c r="AI13" s="65"/>
      <c r="AJ13" s="65" t="s">
        <v>1324</v>
      </c>
      <c r="AK13" s="65"/>
      <c r="AL13" s="65"/>
      <c r="AM13" s="65" t="s">
        <v>923</v>
      </c>
      <c r="AN13" s="65"/>
      <c r="AO13" s="65"/>
      <c r="AP13" s="65" t="s">
        <v>924</v>
      </c>
      <c r="AQ13" s="65"/>
      <c r="AR13" s="65"/>
      <c r="AS13" s="65" t="s">
        <v>925</v>
      </c>
      <c r="AT13" s="65"/>
      <c r="AU13" s="65"/>
      <c r="AV13" s="65" t="s">
        <v>926</v>
      </c>
      <c r="AW13" s="65"/>
      <c r="AX13" s="65"/>
      <c r="AY13" s="65" t="s">
        <v>928</v>
      </c>
      <c r="AZ13" s="65"/>
      <c r="BA13" s="65"/>
      <c r="BB13" s="65" t="s">
        <v>929</v>
      </c>
      <c r="BC13" s="65"/>
      <c r="BD13" s="65"/>
      <c r="BE13" s="65" t="s">
        <v>930</v>
      </c>
      <c r="BF13" s="65"/>
      <c r="BG13" s="65"/>
      <c r="BH13" s="65" t="s">
        <v>931</v>
      </c>
      <c r="BI13" s="65"/>
      <c r="BJ13" s="65"/>
      <c r="BK13" s="65" t="s">
        <v>932</v>
      </c>
      <c r="BL13" s="65"/>
      <c r="BM13" s="65"/>
      <c r="BN13" s="65" t="s">
        <v>934</v>
      </c>
      <c r="BO13" s="65"/>
      <c r="BP13" s="65"/>
      <c r="BQ13" s="65" t="s">
        <v>935</v>
      </c>
      <c r="BR13" s="65"/>
      <c r="BS13" s="65"/>
      <c r="BT13" s="65" t="s">
        <v>937</v>
      </c>
      <c r="BU13" s="65"/>
      <c r="BV13" s="65"/>
      <c r="BW13" s="65" t="s">
        <v>939</v>
      </c>
      <c r="BX13" s="65"/>
      <c r="BY13" s="65"/>
      <c r="BZ13" s="65" t="s">
        <v>940</v>
      </c>
      <c r="CA13" s="65"/>
      <c r="CB13" s="65"/>
      <c r="CC13" s="65" t="s">
        <v>944</v>
      </c>
      <c r="CD13" s="65"/>
      <c r="CE13" s="65"/>
      <c r="CF13" s="65" t="s">
        <v>947</v>
      </c>
      <c r="CG13" s="65"/>
      <c r="CH13" s="65"/>
      <c r="CI13" s="65" t="s">
        <v>948</v>
      </c>
      <c r="CJ13" s="65"/>
      <c r="CK13" s="65"/>
      <c r="CL13" s="65" t="s">
        <v>949</v>
      </c>
      <c r="CM13" s="65"/>
      <c r="CN13" s="65"/>
      <c r="CO13" s="65" t="s">
        <v>950</v>
      </c>
      <c r="CP13" s="65"/>
      <c r="CQ13" s="65"/>
      <c r="CR13" s="65" t="s">
        <v>952</v>
      </c>
      <c r="CS13" s="65"/>
      <c r="CT13" s="65"/>
      <c r="CU13" s="65" t="s">
        <v>953</v>
      </c>
      <c r="CV13" s="65"/>
      <c r="CW13" s="65"/>
      <c r="CX13" s="65" t="s">
        <v>954</v>
      </c>
      <c r="CY13" s="65"/>
      <c r="CZ13" s="65"/>
      <c r="DA13" s="65" t="s">
        <v>955</v>
      </c>
      <c r="DB13" s="65"/>
      <c r="DC13" s="65"/>
      <c r="DD13" s="65" t="s">
        <v>956</v>
      </c>
      <c r="DE13" s="65"/>
      <c r="DF13" s="65"/>
      <c r="DG13" s="65" t="s">
        <v>957</v>
      </c>
      <c r="DH13" s="65"/>
      <c r="DI13" s="65"/>
      <c r="DJ13" s="65" t="s">
        <v>959</v>
      </c>
      <c r="DK13" s="65"/>
      <c r="DL13" s="65"/>
      <c r="DM13" s="65" t="s">
        <v>960</v>
      </c>
      <c r="DN13" s="65"/>
      <c r="DO13" s="65"/>
      <c r="DP13" s="65" t="s">
        <v>961</v>
      </c>
      <c r="DQ13" s="65"/>
      <c r="DR13" s="65"/>
    </row>
    <row r="14" spans="1:254" ht="83.25" customHeight="1" x14ac:dyDescent="0.25">
      <c r="A14" s="74"/>
      <c r="B14" s="116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123">
        <v>1</v>
      </c>
      <c r="B15" s="128" t="s">
        <v>1385</v>
      </c>
      <c r="C15" s="125">
        <v>1</v>
      </c>
      <c r="D15" s="60"/>
      <c r="E15" s="60"/>
      <c r="F15" s="60">
        <v>1</v>
      </c>
      <c r="G15" s="60"/>
      <c r="H15" s="60"/>
      <c r="I15" s="60">
        <v>1</v>
      </c>
      <c r="J15" s="60"/>
      <c r="K15" s="60"/>
      <c r="L15" s="60">
        <v>1</v>
      </c>
      <c r="M15" s="60"/>
      <c r="N15" s="60"/>
      <c r="O15" s="60">
        <v>1</v>
      </c>
      <c r="P15" s="60"/>
      <c r="Q15" s="60"/>
      <c r="R15" s="60">
        <v>1</v>
      </c>
      <c r="S15" s="60"/>
      <c r="T15" s="60"/>
      <c r="U15" s="60">
        <v>1</v>
      </c>
      <c r="V15" s="60"/>
      <c r="W15" s="60"/>
      <c r="X15" s="60">
        <v>1</v>
      </c>
      <c r="Y15" s="60"/>
      <c r="Z15" s="60"/>
      <c r="AA15" s="60"/>
      <c r="AB15" s="60">
        <v>1</v>
      </c>
      <c r="AC15" s="60"/>
      <c r="AD15" s="60"/>
      <c r="AE15" s="60">
        <v>1</v>
      </c>
      <c r="AF15" s="60"/>
      <c r="AG15" s="60">
        <v>1</v>
      </c>
      <c r="AH15" s="60"/>
      <c r="AI15" s="60"/>
      <c r="AJ15" s="60">
        <v>1</v>
      </c>
      <c r="AK15" s="60"/>
      <c r="AL15" s="60"/>
      <c r="AM15" s="60">
        <v>1</v>
      </c>
      <c r="AN15" s="60"/>
      <c r="AO15" s="60"/>
      <c r="AP15" s="60"/>
      <c r="AQ15" s="60">
        <v>1</v>
      </c>
      <c r="AR15" s="60"/>
      <c r="AS15" s="60"/>
      <c r="AT15" s="60">
        <v>1</v>
      </c>
      <c r="AU15" s="60"/>
      <c r="AV15" s="60"/>
      <c r="AW15" s="60">
        <v>1</v>
      </c>
      <c r="AX15" s="60"/>
      <c r="AY15" s="60"/>
      <c r="AZ15" s="60"/>
      <c r="BA15" s="60">
        <v>1</v>
      </c>
      <c r="BB15" s="60">
        <v>1</v>
      </c>
      <c r="BC15" s="60"/>
      <c r="BD15" s="60"/>
      <c r="BE15" s="60"/>
      <c r="BF15" s="60">
        <v>1</v>
      </c>
      <c r="BG15" s="60"/>
      <c r="BH15" s="60">
        <v>1</v>
      </c>
      <c r="BI15" s="60"/>
      <c r="BJ15" s="60"/>
      <c r="BK15" s="3">
        <v>1</v>
      </c>
      <c r="BL15" s="4"/>
      <c r="BM15" s="4"/>
      <c r="BN15" s="3"/>
      <c r="BO15" s="3"/>
      <c r="BP15" s="4">
        <v>1</v>
      </c>
      <c r="BQ15" s="3">
        <v>1</v>
      </c>
      <c r="BR15" s="3"/>
      <c r="BS15" s="4"/>
      <c r="BT15" s="3">
        <v>1</v>
      </c>
      <c r="BU15" s="3"/>
      <c r="BV15" s="4"/>
      <c r="BW15" s="3"/>
      <c r="BX15" s="3"/>
      <c r="BY15" s="4">
        <v>1</v>
      </c>
      <c r="BZ15" s="3"/>
      <c r="CA15" s="3"/>
      <c r="CB15" s="3">
        <v>1</v>
      </c>
      <c r="CC15" s="3">
        <v>1</v>
      </c>
      <c r="CD15" s="4"/>
      <c r="CE15" s="4"/>
      <c r="CF15" s="3">
        <v>1</v>
      </c>
      <c r="CG15" s="4"/>
      <c r="CH15" s="3"/>
      <c r="CI15" s="3">
        <v>1</v>
      </c>
      <c r="CJ15" s="3"/>
      <c r="CK15" s="3"/>
      <c r="CL15" s="3"/>
      <c r="CM15" s="3">
        <v>1</v>
      </c>
      <c r="CN15" s="3"/>
      <c r="CO15" s="3">
        <v>1</v>
      </c>
      <c r="CP15" s="3"/>
      <c r="CQ15" s="3"/>
      <c r="CR15" s="3">
        <v>1</v>
      </c>
      <c r="CS15" s="3"/>
      <c r="CT15" s="4"/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>
        <v>1</v>
      </c>
      <c r="DE15" s="3"/>
      <c r="DF15" s="3"/>
      <c r="DG15" s="3">
        <v>1</v>
      </c>
      <c r="DH15" s="3"/>
      <c r="DI15" s="3"/>
      <c r="DJ15" s="3"/>
      <c r="DK15" s="3"/>
      <c r="DL15" s="3">
        <v>1</v>
      </c>
      <c r="DM15" s="3"/>
      <c r="DN15" s="3">
        <v>1</v>
      </c>
      <c r="DO15" s="3"/>
      <c r="DP15" s="3">
        <v>1</v>
      </c>
      <c r="DQ15" s="3"/>
      <c r="DR15" s="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124">
        <v>2</v>
      </c>
      <c r="B16" s="128" t="s">
        <v>1386</v>
      </c>
      <c r="C16" s="126"/>
      <c r="D16" s="61">
        <v>1</v>
      </c>
      <c r="E16" s="61"/>
      <c r="F16" s="61">
        <v>1</v>
      </c>
      <c r="G16" s="61"/>
      <c r="H16" s="61"/>
      <c r="I16" s="61">
        <v>1</v>
      </c>
      <c r="J16" s="61"/>
      <c r="K16" s="61"/>
      <c r="L16" s="61">
        <v>1</v>
      </c>
      <c r="M16" s="61"/>
      <c r="N16" s="61"/>
      <c r="O16" s="61">
        <v>1</v>
      </c>
      <c r="P16" s="61"/>
      <c r="Q16" s="61"/>
      <c r="R16" s="61"/>
      <c r="S16" s="61"/>
      <c r="T16" s="61">
        <v>1</v>
      </c>
      <c r="U16" s="61">
        <v>1</v>
      </c>
      <c r="V16" s="61"/>
      <c r="W16" s="61"/>
      <c r="X16" s="61">
        <v>1</v>
      </c>
      <c r="Y16" s="61"/>
      <c r="Z16" s="61"/>
      <c r="AA16" s="61"/>
      <c r="AB16" s="61">
        <v>1</v>
      </c>
      <c r="AC16" s="61"/>
      <c r="AD16" s="61"/>
      <c r="AE16" s="61"/>
      <c r="AF16" s="61">
        <v>1</v>
      </c>
      <c r="AG16" s="61"/>
      <c r="AH16" s="61"/>
      <c r="AI16" s="61">
        <v>1</v>
      </c>
      <c r="AJ16" s="61">
        <v>1</v>
      </c>
      <c r="AK16" s="61"/>
      <c r="AL16" s="61"/>
      <c r="AM16" s="61">
        <v>1</v>
      </c>
      <c r="AN16" s="61"/>
      <c r="AO16" s="61"/>
      <c r="AP16" s="61"/>
      <c r="AQ16" s="61"/>
      <c r="AR16" s="61">
        <v>1</v>
      </c>
      <c r="AS16" s="61">
        <v>1</v>
      </c>
      <c r="AT16" s="61"/>
      <c r="AU16" s="61"/>
      <c r="AV16" s="61"/>
      <c r="AW16" s="61">
        <v>1</v>
      </c>
      <c r="AX16" s="61"/>
      <c r="AY16" s="61"/>
      <c r="AZ16" s="61">
        <v>1</v>
      </c>
      <c r="BA16" s="61"/>
      <c r="BB16" s="61">
        <v>1</v>
      </c>
      <c r="BC16" s="61"/>
      <c r="BD16" s="61"/>
      <c r="BE16" s="61">
        <v>1</v>
      </c>
      <c r="BF16" s="61"/>
      <c r="BG16" s="61"/>
      <c r="BH16" s="61">
        <v>1</v>
      </c>
      <c r="BI16" s="61"/>
      <c r="BJ16" s="61"/>
      <c r="BK16" s="3">
        <v>1</v>
      </c>
      <c r="BL16" s="3"/>
      <c r="BM16" s="4"/>
      <c r="BN16" s="3"/>
      <c r="BO16" s="3"/>
      <c r="BP16" s="4">
        <v>1</v>
      </c>
      <c r="BQ16" s="3">
        <v>1</v>
      </c>
      <c r="BR16" s="3"/>
      <c r="BS16" s="4"/>
      <c r="BT16" s="3">
        <v>1</v>
      </c>
      <c r="BU16" s="3"/>
      <c r="BV16" s="4"/>
      <c r="BW16" s="3"/>
      <c r="BX16" s="3"/>
      <c r="BY16" s="4">
        <v>1</v>
      </c>
      <c r="BZ16" s="3"/>
      <c r="CA16" s="3"/>
      <c r="CB16" s="3">
        <v>1</v>
      </c>
      <c r="CC16" s="3">
        <v>1</v>
      </c>
      <c r="CD16" s="4"/>
      <c r="CE16" s="4"/>
      <c r="CF16" s="3">
        <v>1</v>
      </c>
      <c r="CG16" s="4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4"/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>
        <v>1</v>
      </c>
      <c r="DE16" s="3"/>
      <c r="DF16" s="3"/>
      <c r="DG16" s="3">
        <v>1</v>
      </c>
      <c r="DH16" s="3"/>
      <c r="DI16" s="3"/>
      <c r="DJ16" s="3"/>
      <c r="DK16" s="3"/>
      <c r="DL16" s="3">
        <v>1</v>
      </c>
      <c r="DM16" s="3">
        <v>1</v>
      </c>
      <c r="DN16" s="3"/>
      <c r="DO16" s="3"/>
      <c r="DP16" s="3">
        <v>1</v>
      </c>
      <c r="DQ16" s="3"/>
      <c r="DR16" s="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124">
        <v>3</v>
      </c>
      <c r="B17" s="128" t="s">
        <v>1387</v>
      </c>
      <c r="C17" s="126">
        <v>1</v>
      </c>
      <c r="D17" s="61"/>
      <c r="E17" s="61"/>
      <c r="F17" s="61">
        <v>1</v>
      </c>
      <c r="G17" s="61"/>
      <c r="H17" s="61"/>
      <c r="I17" s="61">
        <v>1</v>
      </c>
      <c r="J17" s="61"/>
      <c r="K17" s="61"/>
      <c r="L17" s="61">
        <v>1</v>
      </c>
      <c r="M17" s="61"/>
      <c r="N17" s="61"/>
      <c r="O17" s="61"/>
      <c r="P17" s="61"/>
      <c r="Q17" s="61">
        <v>1</v>
      </c>
      <c r="R17" s="61"/>
      <c r="S17" s="61">
        <v>1</v>
      </c>
      <c r="T17" s="61"/>
      <c r="U17" s="61">
        <v>1</v>
      </c>
      <c r="V17" s="61"/>
      <c r="W17" s="61"/>
      <c r="X17" s="61">
        <v>1</v>
      </c>
      <c r="Y17" s="61"/>
      <c r="Z17" s="61"/>
      <c r="AA17" s="61"/>
      <c r="AB17" s="61"/>
      <c r="AC17" s="61">
        <v>1</v>
      </c>
      <c r="AD17" s="61"/>
      <c r="AE17" s="61"/>
      <c r="AF17" s="61">
        <v>1</v>
      </c>
      <c r="AG17" s="61">
        <v>1</v>
      </c>
      <c r="AH17" s="61"/>
      <c r="AI17" s="61"/>
      <c r="AJ17" s="61">
        <v>1</v>
      </c>
      <c r="AK17" s="61"/>
      <c r="AL17" s="61"/>
      <c r="AM17" s="61">
        <v>1</v>
      </c>
      <c r="AN17" s="61"/>
      <c r="AO17" s="61"/>
      <c r="AP17" s="61">
        <v>1</v>
      </c>
      <c r="AQ17" s="61"/>
      <c r="AR17" s="61"/>
      <c r="AS17" s="61">
        <v>1</v>
      </c>
      <c r="AT17" s="61"/>
      <c r="AU17" s="61"/>
      <c r="AV17" s="61">
        <v>1</v>
      </c>
      <c r="AW17" s="61"/>
      <c r="AX17" s="61"/>
      <c r="AY17" s="61">
        <v>1</v>
      </c>
      <c r="AZ17" s="61"/>
      <c r="BA17" s="61"/>
      <c r="BB17" s="61">
        <v>1</v>
      </c>
      <c r="BC17" s="61"/>
      <c r="BD17" s="61"/>
      <c r="BE17" s="61">
        <v>1</v>
      </c>
      <c r="BF17" s="61"/>
      <c r="BG17" s="61"/>
      <c r="BH17" s="61"/>
      <c r="BI17" s="61">
        <v>1</v>
      </c>
      <c r="BJ17" s="61"/>
      <c r="BK17" s="3">
        <v>1</v>
      </c>
      <c r="BL17" s="3"/>
      <c r="BM17" s="4"/>
      <c r="BN17" s="3"/>
      <c r="BO17" s="3"/>
      <c r="BP17" s="4">
        <v>1</v>
      </c>
      <c r="BQ17" s="3">
        <v>1</v>
      </c>
      <c r="BR17" s="3"/>
      <c r="BS17" s="4"/>
      <c r="BT17" s="3">
        <v>1</v>
      </c>
      <c r="BU17" s="3"/>
      <c r="BV17" s="4"/>
      <c r="BW17" s="3"/>
      <c r="BX17" s="3">
        <v>1</v>
      </c>
      <c r="BY17" s="4"/>
      <c r="BZ17" s="3"/>
      <c r="CA17" s="3"/>
      <c r="CB17" s="3">
        <v>1</v>
      </c>
      <c r="CC17" s="3">
        <v>1</v>
      </c>
      <c r="CD17" s="4"/>
      <c r="CE17" s="4"/>
      <c r="CF17" s="3">
        <v>1</v>
      </c>
      <c r="CG17" s="4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4"/>
      <c r="CU17" s="3"/>
      <c r="CV17" s="3"/>
      <c r="CW17" s="3">
        <v>1</v>
      </c>
      <c r="CX17" s="3"/>
      <c r="CY17" s="3"/>
      <c r="CZ17" s="3">
        <v>1</v>
      </c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/>
      <c r="DK17" s="3"/>
      <c r="DL17" s="3">
        <v>1</v>
      </c>
      <c r="DM17" s="3">
        <v>1</v>
      </c>
      <c r="DN17" s="3"/>
      <c r="DO17" s="3"/>
      <c r="DP17" s="3">
        <v>1</v>
      </c>
      <c r="DQ17" s="3"/>
      <c r="DR17" s="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124">
        <v>4</v>
      </c>
      <c r="B18" s="128" t="s">
        <v>1388</v>
      </c>
      <c r="C18" s="126"/>
      <c r="D18" s="61">
        <v>1</v>
      </c>
      <c r="E18" s="61"/>
      <c r="F18" s="61"/>
      <c r="G18" s="61">
        <v>1</v>
      </c>
      <c r="H18" s="61"/>
      <c r="I18" s="61">
        <v>1</v>
      </c>
      <c r="J18" s="61"/>
      <c r="K18" s="61"/>
      <c r="L18" s="61">
        <v>1</v>
      </c>
      <c r="M18" s="61"/>
      <c r="N18" s="61"/>
      <c r="O18" s="61"/>
      <c r="P18" s="61"/>
      <c r="Q18" s="61">
        <v>1</v>
      </c>
      <c r="R18" s="61">
        <v>1</v>
      </c>
      <c r="S18" s="61"/>
      <c r="T18" s="61"/>
      <c r="U18" s="61">
        <v>1</v>
      </c>
      <c r="V18" s="61"/>
      <c r="W18" s="61"/>
      <c r="X18" s="61">
        <v>1</v>
      </c>
      <c r="Y18" s="61"/>
      <c r="Z18" s="61"/>
      <c r="AA18" s="61"/>
      <c r="AB18" s="61"/>
      <c r="AC18" s="61">
        <v>1</v>
      </c>
      <c r="AD18" s="61">
        <v>1</v>
      </c>
      <c r="AE18" s="61"/>
      <c r="AF18" s="61"/>
      <c r="AG18" s="61"/>
      <c r="AH18" s="61"/>
      <c r="AI18" s="61">
        <v>1</v>
      </c>
      <c r="AJ18" s="61"/>
      <c r="AK18" s="61">
        <v>1</v>
      </c>
      <c r="AL18" s="61"/>
      <c r="AM18" s="61">
        <v>1</v>
      </c>
      <c r="AN18" s="61"/>
      <c r="AO18" s="61"/>
      <c r="AP18" s="61"/>
      <c r="AQ18" s="61">
        <v>1</v>
      </c>
      <c r="AR18" s="61"/>
      <c r="AS18" s="61"/>
      <c r="AT18" s="61">
        <v>1</v>
      </c>
      <c r="AU18" s="61"/>
      <c r="AV18" s="61">
        <v>1</v>
      </c>
      <c r="AW18" s="61"/>
      <c r="AX18" s="61"/>
      <c r="AY18" s="61"/>
      <c r="AZ18" s="61">
        <v>1</v>
      </c>
      <c r="BA18" s="61"/>
      <c r="BB18" s="61"/>
      <c r="BC18" s="61">
        <v>1</v>
      </c>
      <c r="BD18" s="61"/>
      <c r="BE18" s="61"/>
      <c r="BF18" s="61">
        <v>1</v>
      </c>
      <c r="BG18" s="61"/>
      <c r="BH18" s="61">
        <v>1</v>
      </c>
      <c r="BI18" s="61"/>
      <c r="BJ18" s="61"/>
      <c r="BK18" s="3"/>
      <c r="BL18" s="3">
        <v>1</v>
      </c>
      <c r="BM18" s="4"/>
      <c r="BN18" s="3"/>
      <c r="BO18" s="3"/>
      <c r="BP18" s="4">
        <v>1</v>
      </c>
      <c r="BQ18" s="3">
        <v>1</v>
      </c>
      <c r="BR18" s="3"/>
      <c r="BS18" s="4"/>
      <c r="BT18" s="3">
        <v>1</v>
      </c>
      <c r="BU18" s="3"/>
      <c r="BV18" s="4"/>
      <c r="BW18" s="3">
        <v>1</v>
      </c>
      <c r="BX18" s="3"/>
      <c r="BY18" s="4"/>
      <c r="BZ18" s="3"/>
      <c r="CA18" s="3"/>
      <c r="CB18" s="3">
        <v>1</v>
      </c>
      <c r="CC18" s="3">
        <v>1</v>
      </c>
      <c r="CD18" s="4"/>
      <c r="CE18" s="4"/>
      <c r="CF18" s="3">
        <v>1</v>
      </c>
      <c r="CG18" s="4"/>
      <c r="CH18" s="3"/>
      <c r="CI18" s="3">
        <v>1</v>
      </c>
      <c r="CJ18" s="3"/>
      <c r="CK18" s="3"/>
      <c r="CL18" s="3"/>
      <c r="CM18" s="3"/>
      <c r="CN18" s="3">
        <v>1</v>
      </c>
      <c r="CO18" s="3">
        <v>1</v>
      </c>
      <c r="CP18" s="3"/>
      <c r="CQ18" s="3"/>
      <c r="CR18" s="3">
        <v>1</v>
      </c>
      <c r="CS18" s="3"/>
      <c r="CT18" s="4"/>
      <c r="CU18" s="3"/>
      <c r="CV18" s="3">
        <v>1</v>
      </c>
      <c r="CW18" s="3"/>
      <c r="CX18" s="3"/>
      <c r="CY18" s="3"/>
      <c r="CZ18" s="3">
        <v>1</v>
      </c>
      <c r="DA18" s="3"/>
      <c r="DB18" s="3"/>
      <c r="DC18" s="3">
        <v>1</v>
      </c>
      <c r="DD18" s="3"/>
      <c r="DE18" s="3">
        <v>1</v>
      </c>
      <c r="DF18" s="3"/>
      <c r="DG18" s="3"/>
      <c r="DH18" s="3">
        <v>1</v>
      </c>
      <c r="DI18" s="3"/>
      <c r="DJ18" s="3"/>
      <c r="DK18" s="3"/>
      <c r="DL18" s="3">
        <v>1</v>
      </c>
      <c r="DM18" s="3">
        <v>1</v>
      </c>
      <c r="DN18" s="3"/>
      <c r="DO18" s="3"/>
      <c r="DP18" s="3">
        <v>1</v>
      </c>
      <c r="DQ18" s="3"/>
      <c r="DR18" s="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124">
        <v>5</v>
      </c>
      <c r="B19" s="128" t="s">
        <v>1389</v>
      </c>
      <c r="C19" s="126">
        <v>1</v>
      </c>
      <c r="D19" s="61"/>
      <c r="E19" s="61"/>
      <c r="F19" s="61">
        <v>1</v>
      </c>
      <c r="G19" s="61"/>
      <c r="H19" s="61"/>
      <c r="I19" s="61">
        <v>1</v>
      </c>
      <c r="J19" s="61"/>
      <c r="K19" s="61"/>
      <c r="L19" s="61">
        <v>1</v>
      </c>
      <c r="M19" s="61"/>
      <c r="N19" s="61"/>
      <c r="O19" s="61"/>
      <c r="P19" s="61"/>
      <c r="Q19" s="61">
        <v>1</v>
      </c>
      <c r="R19" s="61">
        <v>1</v>
      </c>
      <c r="S19" s="61"/>
      <c r="T19" s="61"/>
      <c r="U19" s="61">
        <v>1</v>
      </c>
      <c r="V19" s="61"/>
      <c r="W19" s="61"/>
      <c r="X19" s="61">
        <v>1</v>
      </c>
      <c r="Y19" s="61"/>
      <c r="Z19" s="61"/>
      <c r="AA19" s="61"/>
      <c r="AB19" s="61"/>
      <c r="AC19" s="61">
        <v>1</v>
      </c>
      <c r="AD19" s="61">
        <v>1</v>
      </c>
      <c r="AE19" s="61"/>
      <c r="AF19" s="61"/>
      <c r="AG19" s="61">
        <v>1</v>
      </c>
      <c r="AH19" s="61"/>
      <c r="AI19" s="61"/>
      <c r="AJ19" s="61">
        <v>1</v>
      </c>
      <c r="AK19" s="61"/>
      <c r="AL19" s="61"/>
      <c r="AM19" s="61">
        <v>1</v>
      </c>
      <c r="AN19" s="61"/>
      <c r="AO19" s="61"/>
      <c r="AP19" s="61"/>
      <c r="AQ19" s="61"/>
      <c r="AR19" s="61">
        <v>1</v>
      </c>
      <c r="AS19" s="61">
        <v>1</v>
      </c>
      <c r="AT19" s="61"/>
      <c r="AU19" s="61"/>
      <c r="AV19" s="61">
        <v>1</v>
      </c>
      <c r="AW19" s="61"/>
      <c r="AX19" s="61"/>
      <c r="AY19" s="61"/>
      <c r="AZ19" s="61"/>
      <c r="BA19" s="61">
        <v>1</v>
      </c>
      <c r="BB19" s="61">
        <v>1</v>
      </c>
      <c r="BC19" s="61"/>
      <c r="BD19" s="61"/>
      <c r="BE19" s="61">
        <v>1</v>
      </c>
      <c r="BF19" s="61"/>
      <c r="BG19" s="61"/>
      <c r="BH19" s="61">
        <v>1</v>
      </c>
      <c r="BI19" s="61"/>
      <c r="BJ19" s="61"/>
      <c r="BK19" s="3"/>
      <c r="BL19" s="3"/>
      <c r="BM19" s="4">
        <v>1</v>
      </c>
      <c r="BN19" s="3"/>
      <c r="BO19" s="3"/>
      <c r="BP19" s="4">
        <v>1</v>
      </c>
      <c r="BQ19" s="3">
        <v>1</v>
      </c>
      <c r="BR19" s="3"/>
      <c r="BS19" s="4"/>
      <c r="BT19" s="3">
        <v>1</v>
      </c>
      <c r="BU19" s="3"/>
      <c r="BV19" s="4"/>
      <c r="BW19" s="3">
        <v>1</v>
      </c>
      <c r="BX19" s="3"/>
      <c r="BY19" s="4"/>
      <c r="BZ19" s="3"/>
      <c r="CA19" s="3"/>
      <c r="CB19" s="3">
        <v>1</v>
      </c>
      <c r="CC19" s="3">
        <v>1</v>
      </c>
      <c r="CD19" s="4"/>
      <c r="CE19" s="4"/>
      <c r="CF19" s="3">
        <v>1</v>
      </c>
      <c r="CG19" s="4"/>
      <c r="CH19" s="3"/>
      <c r="CI19" s="3">
        <v>1</v>
      </c>
      <c r="CJ19" s="3"/>
      <c r="CK19" s="3"/>
      <c r="CL19" s="3"/>
      <c r="CM19" s="3">
        <v>1</v>
      </c>
      <c r="CN19" s="3"/>
      <c r="CO19" s="3">
        <v>1</v>
      </c>
      <c r="CP19" s="3"/>
      <c r="CQ19" s="3"/>
      <c r="CR19" s="3">
        <v>1</v>
      </c>
      <c r="CS19" s="3"/>
      <c r="CT19" s="4"/>
      <c r="CU19" s="3"/>
      <c r="CV19" s="3"/>
      <c r="CW19" s="3">
        <v>1</v>
      </c>
      <c r="CX19" s="3"/>
      <c r="CY19" s="3"/>
      <c r="CZ19" s="3">
        <v>1</v>
      </c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/>
      <c r="DK19" s="3"/>
      <c r="DL19" s="3">
        <v>1</v>
      </c>
      <c r="DM19" s="3">
        <v>1</v>
      </c>
      <c r="DN19" s="3"/>
      <c r="DO19" s="3"/>
      <c r="DP19" s="3">
        <v>1</v>
      </c>
      <c r="DQ19" s="3"/>
      <c r="DR19" s="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124">
        <v>6</v>
      </c>
      <c r="B20" s="128" t="s">
        <v>1390</v>
      </c>
      <c r="C20" s="126">
        <v>1</v>
      </c>
      <c r="D20" s="61"/>
      <c r="E20" s="61"/>
      <c r="F20" s="61">
        <v>1</v>
      </c>
      <c r="G20" s="61"/>
      <c r="H20" s="61"/>
      <c r="I20" s="61"/>
      <c r="J20" s="61">
        <v>1</v>
      </c>
      <c r="K20" s="61"/>
      <c r="L20" s="61">
        <v>1</v>
      </c>
      <c r="M20" s="61"/>
      <c r="N20" s="61"/>
      <c r="O20" s="61"/>
      <c r="P20" s="61"/>
      <c r="Q20" s="61">
        <v>1</v>
      </c>
      <c r="R20" s="61">
        <v>1</v>
      </c>
      <c r="S20" s="61"/>
      <c r="T20" s="61"/>
      <c r="U20" s="61"/>
      <c r="V20" s="61"/>
      <c r="W20" s="61">
        <v>1</v>
      </c>
      <c r="X20" s="61"/>
      <c r="Y20" s="61"/>
      <c r="Z20" s="61">
        <v>1</v>
      </c>
      <c r="AA20" s="61"/>
      <c r="AB20" s="61">
        <v>1</v>
      </c>
      <c r="AC20" s="61"/>
      <c r="AD20" s="61">
        <v>1</v>
      </c>
      <c r="AE20" s="61"/>
      <c r="AF20" s="61"/>
      <c r="AG20" s="61"/>
      <c r="AH20" s="61"/>
      <c r="AI20" s="61">
        <v>1</v>
      </c>
      <c r="AJ20" s="61"/>
      <c r="AK20" s="61">
        <v>1</v>
      </c>
      <c r="AL20" s="61"/>
      <c r="AM20" s="61"/>
      <c r="AN20" s="61">
        <v>1</v>
      </c>
      <c r="AO20" s="61"/>
      <c r="AP20" s="61"/>
      <c r="AQ20" s="61">
        <v>1</v>
      </c>
      <c r="AR20" s="61"/>
      <c r="AS20" s="61">
        <v>1</v>
      </c>
      <c r="AT20" s="61"/>
      <c r="AU20" s="61"/>
      <c r="AV20" s="61">
        <v>1</v>
      </c>
      <c r="AW20" s="61"/>
      <c r="AX20" s="61"/>
      <c r="AY20" s="61"/>
      <c r="AZ20" s="61"/>
      <c r="BA20" s="61">
        <v>1</v>
      </c>
      <c r="BB20" s="61"/>
      <c r="BC20" s="61"/>
      <c r="BD20" s="61">
        <v>1</v>
      </c>
      <c r="BE20" s="61">
        <v>1</v>
      </c>
      <c r="BF20" s="61"/>
      <c r="BG20" s="61"/>
      <c r="BH20" s="61">
        <v>1</v>
      </c>
      <c r="BI20" s="61"/>
      <c r="BJ20" s="61"/>
      <c r="BK20" s="3"/>
      <c r="BL20" s="3"/>
      <c r="BM20" s="4">
        <v>1</v>
      </c>
      <c r="BN20" s="3"/>
      <c r="BO20" s="3"/>
      <c r="BP20" s="4">
        <v>1</v>
      </c>
      <c r="BQ20" s="3">
        <v>1</v>
      </c>
      <c r="BR20" s="3"/>
      <c r="BS20" s="4"/>
      <c r="BT20" s="3">
        <v>1</v>
      </c>
      <c r="BU20" s="3"/>
      <c r="BV20" s="4"/>
      <c r="BW20" s="3">
        <v>1</v>
      </c>
      <c r="BX20" s="3"/>
      <c r="BY20" s="4"/>
      <c r="BZ20" s="3"/>
      <c r="CA20" s="3"/>
      <c r="CB20" s="3">
        <v>1</v>
      </c>
      <c r="CC20" s="3">
        <v>1</v>
      </c>
      <c r="CD20" s="4"/>
      <c r="CE20" s="4"/>
      <c r="CF20" s="3">
        <v>1</v>
      </c>
      <c r="CG20" s="4"/>
      <c r="CH20" s="3"/>
      <c r="CI20" s="3">
        <v>1</v>
      </c>
      <c r="CJ20" s="3"/>
      <c r="CK20" s="3"/>
      <c r="CL20" s="3"/>
      <c r="CM20" s="3">
        <v>1</v>
      </c>
      <c r="CN20" s="3"/>
      <c r="CO20" s="3">
        <v>1</v>
      </c>
      <c r="CP20" s="3"/>
      <c r="CQ20" s="3"/>
      <c r="CR20" s="3">
        <v>1</v>
      </c>
      <c r="CS20" s="3"/>
      <c r="CT20" s="4"/>
      <c r="CU20" s="3"/>
      <c r="CV20" s="3"/>
      <c r="CW20" s="3">
        <v>1</v>
      </c>
      <c r="CX20" s="3"/>
      <c r="CY20" s="3">
        <v>1</v>
      </c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/>
      <c r="DK20" s="3"/>
      <c r="DL20" s="3">
        <v>1</v>
      </c>
      <c r="DM20" s="3">
        <v>1</v>
      </c>
      <c r="DN20" s="3"/>
      <c r="DO20" s="3"/>
      <c r="DP20" s="3">
        <v>1</v>
      </c>
      <c r="DQ20" s="3"/>
      <c r="DR20" s="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124">
        <v>7</v>
      </c>
      <c r="B21" s="128" t="s">
        <v>1391</v>
      </c>
      <c r="C21" s="126">
        <v>1</v>
      </c>
      <c r="D21" s="61"/>
      <c r="E21" s="61"/>
      <c r="F21" s="61">
        <v>1</v>
      </c>
      <c r="G21" s="61"/>
      <c r="H21" s="61"/>
      <c r="I21" s="61">
        <v>1</v>
      </c>
      <c r="J21" s="61"/>
      <c r="K21" s="61"/>
      <c r="L21" s="61">
        <v>1</v>
      </c>
      <c r="M21" s="61"/>
      <c r="N21" s="61"/>
      <c r="O21" s="61"/>
      <c r="P21" s="61"/>
      <c r="Q21" s="61">
        <v>1</v>
      </c>
      <c r="R21" s="61"/>
      <c r="S21" s="61">
        <v>1</v>
      </c>
      <c r="T21" s="61"/>
      <c r="U21" s="61">
        <v>1</v>
      </c>
      <c r="V21" s="61"/>
      <c r="W21" s="61"/>
      <c r="X21" s="61"/>
      <c r="Y21" s="61"/>
      <c r="Z21" s="61">
        <v>1</v>
      </c>
      <c r="AA21" s="61"/>
      <c r="AB21" s="61"/>
      <c r="AC21" s="61">
        <v>1</v>
      </c>
      <c r="AD21" s="61">
        <v>1</v>
      </c>
      <c r="AE21" s="61"/>
      <c r="AF21" s="61"/>
      <c r="AG21" s="61">
        <v>1</v>
      </c>
      <c r="AH21" s="61"/>
      <c r="AI21" s="61"/>
      <c r="AJ21" s="61">
        <v>1</v>
      </c>
      <c r="AK21" s="61"/>
      <c r="AL21" s="61"/>
      <c r="AM21" s="61"/>
      <c r="AN21" s="61"/>
      <c r="AO21" s="61">
        <v>1</v>
      </c>
      <c r="AP21" s="61"/>
      <c r="AQ21" s="61"/>
      <c r="AR21" s="61">
        <v>1</v>
      </c>
      <c r="AS21" s="61"/>
      <c r="AT21" s="61">
        <v>1</v>
      </c>
      <c r="AU21" s="61"/>
      <c r="AV21" s="61">
        <v>1</v>
      </c>
      <c r="AW21" s="61"/>
      <c r="AX21" s="61"/>
      <c r="AY21" s="61">
        <v>1</v>
      </c>
      <c r="AZ21" s="61"/>
      <c r="BA21" s="61"/>
      <c r="BB21" s="61"/>
      <c r="BC21" s="61"/>
      <c r="BD21" s="61">
        <v>1</v>
      </c>
      <c r="BE21" s="61"/>
      <c r="BF21" s="61">
        <v>1</v>
      </c>
      <c r="BG21" s="61"/>
      <c r="BH21" s="61">
        <v>1</v>
      </c>
      <c r="BI21" s="61"/>
      <c r="BJ21" s="61"/>
      <c r="BK21" s="3"/>
      <c r="BL21" s="3"/>
      <c r="BM21" s="4">
        <v>1</v>
      </c>
      <c r="BN21" s="3">
        <v>1</v>
      </c>
      <c r="BO21" s="3"/>
      <c r="BP21" s="4"/>
      <c r="BQ21" s="3">
        <v>1</v>
      </c>
      <c r="BR21" s="3"/>
      <c r="BS21" s="4"/>
      <c r="BT21" s="3"/>
      <c r="BU21" s="3">
        <v>1</v>
      </c>
      <c r="BV21" s="4"/>
      <c r="BW21" s="3">
        <v>1</v>
      </c>
      <c r="BX21" s="3"/>
      <c r="BY21" s="4"/>
      <c r="BZ21" s="3"/>
      <c r="CA21" s="3"/>
      <c r="CB21" s="3">
        <v>1</v>
      </c>
      <c r="CC21" s="3">
        <v>1</v>
      </c>
      <c r="CD21" s="4"/>
      <c r="CE21" s="4"/>
      <c r="CF21" s="3">
        <v>1</v>
      </c>
      <c r="CG21" s="4"/>
      <c r="CH21" s="3"/>
      <c r="CI21" s="3">
        <v>1</v>
      </c>
      <c r="CJ21" s="3"/>
      <c r="CK21" s="3"/>
      <c r="CL21" s="3"/>
      <c r="CM21" s="3"/>
      <c r="CN21" s="3">
        <v>1</v>
      </c>
      <c r="CO21" s="3">
        <v>1</v>
      </c>
      <c r="CP21" s="3"/>
      <c r="CQ21" s="3"/>
      <c r="CR21" s="3">
        <v>1</v>
      </c>
      <c r="CS21" s="3"/>
      <c r="CT21" s="4"/>
      <c r="CU21" s="3"/>
      <c r="CV21" s="3"/>
      <c r="CW21" s="3">
        <v>1</v>
      </c>
      <c r="CX21" s="3"/>
      <c r="CY21" s="3"/>
      <c r="CZ21" s="3">
        <v>1</v>
      </c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/>
      <c r="DK21" s="3"/>
      <c r="DL21" s="3">
        <v>1</v>
      </c>
      <c r="DM21" s="3">
        <v>1</v>
      </c>
      <c r="DN21" s="3"/>
      <c r="DO21" s="3"/>
      <c r="DP21" s="3">
        <v>1</v>
      </c>
      <c r="DQ21" s="3"/>
      <c r="DR21" s="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49">
        <v>8</v>
      </c>
      <c r="B22" s="128" t="s">
        <v>1392</v>
      </c>
      <c r="C22" s="59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/>
      <c r="P22" s="3"/>
      <c r="Q22" s="3">
        <v>1</v>
      </c>
      <c r="R22" s="3"/>
      <c r="S22" s="3"/>
      <c r="T22" s="3">
        <v>1</v>
      </c>
      <c r="U22" s="3">
        <v>1</v>
      </c>
      <c r="V22" s="3"/>
      <c r="W22" s="3"/>
      <c r="X22" s="3"/>
      <c r="Y22" s="3"/>
      <c r="Z22" s="3">
        <v>1</v>
      </c>
      <c r="AA22" s="3"/>
      <c r="AB22" s="3"/>
      <c r="AC22" s="3">
        <v>1</v>
      </c>
      <c r="AD22" s="3"/>
      <c r="AE22" s="3">
        <v>1</v>
      </c>
      <c r="AF22" s="3"/>
      <c r="AG22" s="3">
        <v>1</v>
      </c>
      <c r="AH22" s="3"/>
      <c r="AI22" s="3"/>
      <c r="AJ22" s="3">
        <v>1</v>
      </c>
      <c r="AK22" s="3"/>
      <c r="AL22" s="3"/>
      <c r="AM22" s="3"/>
      <c r="AN22" s="3"/>
      <c r="AO22" s="3">
        <v>1</v>
      </c>
      <c r="AP22" s="3"/>
      <c r="AQ22" s="3">
        <v>1</v>
      </c>
      <c r="AR22" s="3"/>
      <c r="AS22" s="3">
        <v>1</v>
      </c>
      <c r="AT22" s="3"/>
      <c r="AU22" s="3"/>
      <c r="AV22" s="3">
        <v>1</v>
      </c>
      <c r="AW22" s="3"/>
      <c r="AX22" s="3"/>
      <c r="AY22" s="3"/>
      <c r="AZ22" s="3">
        <v>1</v>
      </c>
      <c r="BA22" s="3"/>
      <c r="BB22" s="3"/>
      <c r="BC22" s="3"/>
      <c r="BD22" s="3">
        <v>1</v>
      </c>
      <c r="BE22" s="3">
        <v>1</v>
      </c>
      <c r="BF22" s="3"/>
      <c r="BG22" s="3"/>
      <c r="BH22" s="3">
        <v>1</v>
      </c>
      <c r="BI22" s="3"/>
      <c r="BJ22" s="3"/>
      <c r="BK22" s="3"/>
      <c r="BL22" s="3"/>
      <c r="BM22" s="4">
        <v>1</v>
      </c>
      <c r="BN22" s="3">
        <v>1</v>
      </c>
      <c r="BO22" s="3"/>
      <c r="BP22" s="4"/>
      <c r="BQ22" s="3">
        <v>1</v>
      </c>
      <c r="BR22" s="3"/>
      <c r="BS22" s="4"/>
      <c r="BT22" s="3"/>
      <c r="BU22" s="3">
        <v>1</v>
      </c>
      <c r="BV22" s="4"/>
      <c r="BW22" s="3">
        <v>1</v>
      </c>
      <c r="BX22" s="3"/>
      <c r="BY22" s="4"/>
      <c r="BZ22" s="3"/>
      <c r="CA22" s="3"/>
      <c r="CB22" s="3">
        <v>1</v>
      </c>
      <c r="CC22" s="3">
        <v>1</v>
      </c>
      <c r="CD22" s="4"/>
      <c r="CE22" s="4"/>
      <c r="CF22" s="3">
        <v>1</v>
      </c>
      <c r="CG22" s="3"/>
      <c r="CH22" s="3"/>
      <c r="CI22" s="3">
        <v>1</v>
      </c>
      <c r="CJ22" s="3"/>
      <c r="CK22" s="3"/>
      <c r="CL22" s="3"/>
      <c r="CM22" s="3"/>
      <c r="CN22" s="3">
        <v>1</v>
      </c>
      <c r="CO22" s="3"/>
      <c r="CP22" s="3">
        <v>1</v>
      </c>
      <c r="CQ22" s="3"/>
      <c r="CR22" s="3"/>
      <c r="CS22" s="3">
        <v>1</v>
      </c>
      <c r="CT22" s="4"/>
      <c r="CU22" s="3"/>
      <c r="CV22" s="3"/>
      <c r="CW22" s="3">
        <v>1</v>
      </c>
      <c r="CX22" s="3"/>
      <c r="CY22" s="3"/>
      <c r="CZ22" s="3">
        <v>1</v>
      </c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/>
      <c r="DK22" s="3"/>
      <c r="DL22" s="3">
        <v>1</v>
      </c>
      <c r="DM22" s="3">
        <v>1</v>
      </c>
      <c r="DN22" s="3"/>
      <c r="DO22" s="3"/>
      <c r="DP22" s="3">
        <v>1</v>
      </c>
      <c r="DQ22" s="3"/>
      <c r="DR22" s="3"/>
    </row>
    <row r="23" spans="1:254" x14ac:dyDescent="0.25">
      <c r="A23" s="49">
        <v>9</v>
      </c>
      <c r="B23" s="128" t="s">
        <v>1393</v>
      </c>
      <c r="C23" s="59">
        <v>1</v>
      </c>
      <c r="D23" s="3"/>
      <c r="E23" s="3"/>
      <c r="F23" s="3"/>
      <c r="G23" s="3">
        <v>1</v>
      </c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/>
      <c r="S23" s="3"/>
      <c r="T23" s="3">
        <v>1</v>
      </c>
      <c r="U23" s="3">
        <v>1</v>
      </c>
      <c r="V23" s="3"/>
      <c r="W23" s="3"/>
      <c r="X23" s="3"/>
      <c r="Y23" s="3">
        <v>1</v>
      </c>
      <c r="Z23" s="3"/>
      <c r="AA23" s="3"/>
      <c r="AB23" s="3"/>
      <c r="AC23" s="3">
        <v>1</v>
      </c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/>
      <c r="AN23" s="3"/>
      <c r="AO23" s="3">
        <v>1</v>
      </c>
      <c r="AP23" s="3"/>
      <c r="AQ23" s="3"/>
      <c r="AR23" s="3">
        <v>1</v>
      </c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/>
      <c r="BC23" s="3"/>
      <c r="BD23" s="3">
        <v>1</v>
      </c>
      <c r="BE23" s="3">
        <v>1</v>
      </c>
      <c r="BF23" s="3"/>
      <c r="BG23" s="3"/>
      <c r="BH23" s="3">
        <v>1</v>
      </c>
      <c r="BI23" s="3"/>
      <c r="BJ23" s="3"/>
      <c r="BK23" s="3"/>
      <c r="BL23" s="3">
        <v>1</v>
      </c>
      <c r="BM23" s="4"/>
      <c r="BN23" s="3">
        <v>1</v>
      </c>
      <c r="BO23" s="3"/>
      <c r="BP23" s="4"/>
      <c r="BQ23" s="3">
        <v>1</v>
      </c>
      <c r="BR23" s="3"/>
      <c r="BS23" s="4"/>
      <c r="BT23" s="3">
        <v>1</v>
      </c>
      <c r="BU23" s="3"/>
      <c r="BV23" s="4"/>
      <c r="BW23" s="3">
        <v>1</v>
      </c>
      <c r="BX23" s="3"/>
      <c r="BY23" s="4"/>
      <c r="BZ23" s="3"/>
      <c r="CA23" s="3"/>
      <c r="CB23" s="3">
        <v>1</v>
      </c>
      <c r="CC23" s="3">
        <v>1</v>
      </c>
      <c r="CD23" s="4"/>
      <c r="CE23" s="4"/>
      <c r="CF23" s="3">
        <v>1</v>
      </c>
      <c r="CG23" s="3"/>
      <c r="CH23" s="3"/>
      <c r="CI23" s="3">
        <v>1</v>
      </c>
      <c r="CJ23" s="3"/>
      <c r="CK23" s="3"/>
      <c r="CL23" s="3"/>
      <c r="CM23" s="3"/>
      <c r="CN23" s="3">
        <v>1</v>
      </c>
      <c r="CO23" s="3">
        <v>1</v>
      </c>
      <c r="CP23" s="3"/>
      <c r="CQ23" s="3"/>
      <c r="CR23" s="3">
        <v>1</v>
      </c>
      <c r="CS23" s="3"/>
      <c r="CT23" s="4"/>
      <c r="CU23" s="3"/>
      <c r="CV23" s="3">
        <v>1</v>
      </c>
      <c r="CW23" s="3"/>
      <c r="CX23" s="3"/>
      <c r="CY23" s="3"/>
      <c r="CZ23" s="3">
        <v>1</v>
      </c>
      <c r="DA23" s="3">
        <v>1</v>
      </c>
      <c r="DB23" s="3"/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>
        <v>1</v>
      </c>
      <c r="DQ23" s="3"/>
      <c r="DR23" s="3"/>
    </row>
    <row r="24" spans="1:254" x14ac:dyDescent="0.25">
      <c r="A24" s="49">
        <v>10</v>
      </c>
      <c r="B24" s="128" t="s">
        <v>1394</v>
      </c>
      <c r="C24" s="59">
        <v>1</v>
      </c>
      <c r="D24" s="3"/>
      <c r="E24" s="3"/>
      <c r="F24" s="3"/>
      <c r="G24" s="3">
        <v>1</v>
      </c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/>
      <c r="S24" s="3"/>
      <c r="T24" s="3">
        <v>1</v>
      </c>
      <c r="U24" s="3">
        <v>1</v>
      </c>
      <c r="V24" s="3"/>
      <c r="W24" s="3"/>
      <c r="X24" s="3"/>
      <c r="Y24" s="3"/>
      <c r="Z24" s="3">
        <v>1</v>
      </c>
      <c r="AA24" s="3"/>
      <c r="AB24" s="3"/>
      <c r="AC24" s="3">
        <v>1</v>
      </c>
      <c r="AD24" s="3">
        <v>1</v>
      </c>
      <c r="AE24" s="3"/>
      <c r="AF24" s="3"/>
      <c r="AG24" s="3">
        <v>1</v>
      </c>
      <c r="AH24" s="3"/>
      <c r="AI24" s="3"/>
      <c r="AJ24" s="3"/>
      <c r="AK24" s="3">
        <v>1</v>
      </c>
      <c r="AL24" s="3"/>
      <c r="AM24" s="3"/>
      <c r="AN24" s="3"/>
      <c r="AO24" s="3">
        <v>1</v>
      </c>
      <c r="AP24" s="3"/>
      <c r="AQ24" s="3">
        <v>1</v>
      </c>
      <c r="AR24" s="3"/>
      <c r="AS24" s="3">
        <v>1</v>
      </c>
      <c r="AT24" s="3"/>
      <c r="AU24" s="3"/>
      <c r="AV24" s="3">
        <v>1</v>
      </c>
      <c r="AW24" s="3"/>
      <c r="AX24" s="3"/>
      <c r="AY24" s="3"/>
      <c r="AZ24" s="3">
        <v>1</v>
      </c>
      <c r="BA24" s="3"/>
      <c r="BB24" s="3"/>
      <c r="BC24" s="3"/>
      <c r="BD24" s="3">
        <v>1</v>
      </c>
      <c r="BE24" s="3">
        <v>1</v>
      </c>
      <c r="BF24" s="3"/>
      <c r="BG24" s="3"/>
      <c r="BH24" s="3">
        <v>1</v>
      </c>
      <c r="BI24" s="3"/>
      <c r="BJ24" s="3"/>
      <c r="BK24" s="3"/>
      <c r="BL24" s="3"/>
      <c r="BM24" s="4">
        <v>1</v>
      </c>
      <c r="BN24" s="3">
        <v>1</v>
      </c>
      <c r="BO24" s="3"/>
      <c r="BP24" s="4"/>
      <c r="BQ24" s="3">
        <v>1</v>
      </c>
      <c r="BR24" s="3"/>
      <c r="BS24" s="4"/>
      <c r="BT24" s="3">
        <v>1</v>
      </c>
      <c r="BU24" s="3"/>
      <c r="BV24" s="4"/>
      <c r="BW24" s="3">
        <v>1</v>
      </c>
      <c r="BX24" s="3"/>
      <c r="BY24" s="4"/>
      <c r="BZ24" s="3"/>
      <c r="CA24" s="3"/>
      <c r="CB24" s="3">
        <v>1</v>
      </c>
      <c r="CC24" s="3">
        <v>1</v>
      </c>
      <c r="CD24" s="4"/>
      <c r="CE24" s="4"/>
      <c r="CF24" s="3">
        <v>1</v>
      </c>
      <c r="CG24" s="3"/>
      <c r="CH24" s="3"/>
      <c r="CI24" s="3">
        <v>1</v>
      </c>
      <c r="CJ24" s="3"/>
      <c r="CK24" s="3"/>
      <c r="CL24" s="3"/>
      <c r="CM24" s="3"/>
      <c r="CN24" s="3">
        <v>1</v>
      </c>
      <c r="CO24" s="3">
        <v>1</v>
      </c>
      <c r="CP24" s="3"/>
      <c r="CQ24" s="3"/>
      <c r="CR24" s="3">
        <v>1</v>
      </c>
      <c r="CS24" s="3"/>
      <c r="CT24" s="4"/>
      <c r="CU24" s="3"/>
      <c r="CV24" s="3"/>
      <c r="CW24" s="3">
        <v>1</v>
      </c>
      <c r="CX24" s="3"/>
      <c r="CY24" s="3">
        <v>1</v>
      </c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/>
      <c r="DN24" s="3">
        <v>1</v>
      </c>
      <c r="DO24" s="3"/>
      <c r="DP24" s="3"/>
      <c r="DQ24" s="3">
        <v>1</v>
      </c>
      <c r="DR24" s="3"/>
    </row>
    <row r="25" spans="1:254" ht="15.75" x14ac:dyDescent="0.25">
      <c r="A25" s="49">
        <v>11</v>
      </c>
      <c r="B25" s="128" t="s">
        <v>1395</v>
      </c>
      <c r="C25" s="125"/>
      <c r="D25" s="60">
        <v>1</v>
      </c>
      <c r="E25" s="60"/>
      <c r="F25" s="60">
        <v>1</v>
      </c>
      <c r="G25" s="60"/>
      <c r="H25" s="60"/>
      <c r="I25" s="60">
        <v>1</v>
      </c>
      <c r="J25" s="60"/>
      <c r="K25" s="60"/>
      <c r="L25" s="60"/>
      <c r="M25" s="60"/>
      <c r="N25" s="60">
        <v>1</v>
      </c>
      <c r="O25" s="60"/>
      <c r="P25" s="60">
        <v>1</v>
      </c>
      <c r="Q25" s="60"/>
      <c r="R25" s="60"/>
      <c r="S25" s="60"/>
      <c r="T25" s="60">
        <v>1</v>
      </c>
      <c r="U25" s="60">
        <v>1</v>
      </c>
      <c r="V25" s="60"/>
      <c r="W25" s="60"/>
      <c r="X25" s="60"/>
      <c r="Y25" s="60">
        <v>1</v>
      </c>
      <c r="Z25" s="60"/>
      <c r="AA25" s="60"/>
      <c r="AB25" s="60">
        <v>1</v>
      </c>
      <c r="AC25" s="60"/>
      <c r="AD25" s="60">
        <v>1</v>
      </c>
      <c r="AE25" s="60"/>
      <c r="AF25" s="60"/>
      <c r="AG25" s="60"/>
      <c r="AH25" s="60">
        <v>1</v>
      </c>
      <c r="AI25" s="60"/>
      <c r="AJ25" s="60">
        <v>1</v>
      </c>
      <c r="AK25" s="60"/>
      <c r="AL25" s="60"/>
      <c r="AM25" s="60"/>
      <c r="AN25" s="60"/>
      <c r="AO25" s="60">
        <v>1</v>
      </c>
      <c r="AP25" s="60">
        <v>1</v>
      </c>
      <c r="AQ25" s="60"/>
      <c r="AR25" s="60"/>
      <c r="AS25" s="60">
        <v>1</v>
      </c>
      <c r="AT25" s="60"/>
      <c r="AU25" s="60"/>
      <c r="AV25" s="60">
        <v>1</v>
      </c>
      <c r="AW25" s="60"/>
      <c r="AX25" s="60"/>
      <c r="AY25" s="60"/>
      <c r="AZ25" s="60">
        <v>1</v>
      </c>
      <c r="BA25" s="60"/>
      <c r="BB25" s="60"/>
      <c r="BC25" s="60"/>
      <c r="BD25" s="60">
        <v>1</v>
      </c>
      <c r="BE25" s="60">
        <v>1</v>
      </c>
      <c r="BF25" s="60"/>
      <c r="BG25" s="60"/>
      <c r="BH25" s="60"/>
      <c r="BI25" s="60">
        <v>1</v>
      </c>
      <c r="BJ25" s="60"/>
      <c r="BK25" s="3"/>
      <c r="BL25" s="3"/>
      <c r="BM25" s="4">
        <v>1</v>
      </c>
      <c r="BN25" s="3"/>
      <c r="BO25" s="3"/>
      <c r="BP25" s="4">
        <v>1</v>
      </c>
      <c r="BQ25" s="3">
        <v>1</v>
      </c>
      <c r="BR25" s="3"/>
      <c r="BS25" s="4"/>
      <c r="BT25" s="3">
        <v>1</v>
      </c>
      <c r="BU25" s="3"/>
      <c r="BV25" s="4"/>
      <c r="BW25" s="3"/>
      <c r="BX25" s="3">
        <v>1</v>
      </c>
      <c r="BY25" s="4"/>
      <c r="BZ25" s="3"/>
      <c r="CA25" s="3">
        <v>1</v>
      </c>
      <c r="CB25" s="3"/>
      <c r="CC25" s="3"/>
      <c r="CD25" s="3">
        <v>1</v>
      </c>
      <c r="CE25" s="4"/>
      <c r="CF25" s="3"/>
      <c r="CG25" s="3">
        <v>1</v>
      </c>
      <c r="CH25" s="3"/>
      <c r="CI25" s="3"/>
      <c r="CJ25" s="3">
        <v>1</v>
      </c>
      <c r="CK25" s="3"/>
      <c r="CL25" s="3"/>
      <c r="CM25" s="3"/>
      <c r="CN25" s="3">
        <v>1</v>
      </c>
      <c r="CO25" s="3">
        <v>1</v>
      </c>
      <c r="CP25" s="3"/>
      <c r="CQ25" s="3"/>
      <c r="CR25" s="3">
        <v>1</v>
      </c>
      <c r="CS25" s="3"/>
      <c r="CT25" s="4"/>
      <c r="CU25" s="3"/>
      <c r="CV25" s="3"/>
      <c r="CW25" s="3">
        <v>1</v>
      </c>
      <c r="CX25" s="3"/>
      <c r="CY25" s="3"/>
      <c r="CZ25" s="3">
        <v>1</v>
      </c>
      <c r="DA25" s="3">
        <v>1</v>
      </c>
      <c r="DB25" s="3"/>
      <c r="DC25" s="3"/>
      <c r="DD25" s="3"/>
      <c r="DE25" s="3">
        <v>1</v>
      </c>
      <c r="DF25" s="3"/>
      <c r="DG25" s="3">
        <v>1</v>
      </c>
      <c r="DH25" s="3"/>
      <c r="DI25" s="3"/>
      <c r="DJ25" s="3"/>
      <c r="DK25" s="3">
        <v>1</v>
      </c>
      <c r="DL25" s="3"/>
      <c r="DM25" s="3">
        <v>1</v>
      </c>
      <c r="DN25" s="3"/>
      <c r="DO25" s="3"/>
      <c r="DP25" s="3">
        <v>1</v>
      </c>
      <c r="DQ25" s="3"/>
      <c r="DR25" s="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49">
        <v>12</v>
      </c>
      <c r="B26" s="128" t="s">
        <v>1396</v>
      </c>
      <c r="C26" s="126">
        <v>1</v>
      </c>
      <c r="D26" s="61"/>
      <c r="E26" s="61"/>
      <c r="F26" s="61">
        <v>1</v>
      </c>
      <c r="G26" s="61"/>
      <c r="H26" s="61"/>
      <c r="I26" s="61">
        <v>1</v>
      </c>
      <c r="J26" s="61"/>
      <c r="K26" s="61"/>
      <c r="L26" s="61"/>
      <c r="M26" s="61">
        <v>1</v>
      </c>
      <c r="N26" s="61"/>
      <c r="O26" s="61"/>
      <c r="P26" s="61">
        <v>1</v>
      </c>
      <c r="Q26" s="61"/>
      <c r="R26" s="61"/>
      <c r="S26" s="61"/>
      <c r="T26" s="61">
        <v>1</v>
      </c>
      <c r="U26" s="61"/>
      <c r="V26" s="61"/>
      <c r="W26" s="61">
        <v>1</v>
      </c>
      <c r="X26" s="61"/>
      <c r="Y26" s="61"/>
      <c r="Z26" s="61">
        <v>1</v>
      </c>
      <c r="AA26" s="61">
        <v>1</v>
      </c>
      <c r="AB26" s="61"/>
      <c r="AC26" s="61"/>
      <c r="AD26" s="61">
        <v>1</v>
      </c>
      <c r="AE26" s="61"/>
      <c r="AF26" s="61"/>
      <c r="AG26" s="61">
        <v>1</v>
      </c>
      <c r="AH26" s="61"/>
      <c r="AI26" s="61"/>
      <c r="AJ26" s="61">
        <v>1</v>
      </c>
      <c r="AK26" s="61"/>
      <c r="AL26" s="61"/>
      <c r="AM26" s="61"/>
      <c r="AN26" s="61"/>
      <c r="AO26" s="61">
        <v>1</v>
      </c>
      <c r="AP26" s="61">
        <v>1</v>
      </c>
      <c r="AQ26" s="61"/>
      <c r="AR26" s="61"/>
      <c r="AS26" s="61">
        <v>1</v>
      </c>
      <c r="AT26" s="61"/>
      <c r="AU26" s="61"/>
      <c r="AV26" s="61">
        <v>1</v>
      </c>
      <c r="AW26" s="61"/>
      <c r="AX26" s="61"/>
      <c r="AY26" s="61">
        <v>1</v>
      </c>
      <c r="AZ26" s="61"/>
      <c r="BA26" s="61"/>
      <c r="BB26" s="61"/>
      <c r="BC26" s="61"/>
      <c r="BD26" s="61">
        <v>1</v>
      </c>
      <c r="BE26" s="61"/>
      <c r="BF26" s="61">
        <v>1</v>
      </c>
      <c r="BG26" s="61"/>
      <c r="BH26" s="61"/>
      <c r="BI26" s="61">
        <v>1</v>
      </c>
      <c r="BJ26" s="61"/>
      <c r="BK26" s="3"/>
      <c r="BL26" s="3"/>
      <c r="BM26" s="4">
        <v>1</v>
      </c>
      <c r="BN26" s="3">
        <v>1</v>
      </c>
      <c r="BO26" s="3"/>
      <c r="BP26" s="4"/>
      <c r="BQ26" s="3"/>
      <c r="BR26" s="3">
        <v>1</v>
      </c>
      <c r="BS26" s="4"/>
      <c r="BT26" s="3">
        <v>1</v>
      </c>
      <c r="BU26" s="3"/>
      <c r="BV26" s="4"/>
      <c r="BW26" s="3"/>
      <c r="BX26" s="3">
        <v>1</v>
      </c>
      <c r="BY26" s="4"/>
      <c r="BZ26" s="3"/>
      <c r="CA26" s="3">
        <v>1</v>
      </c>
      <c r="CB26" s="3"/>
      <c r="CC26" s="3"/>
      <c r="CD26" s="3">
        <v>1</v>
      </c>
      <c r="CE26" s="4"/>
      <c r="CF26" s="3"/>
      <c r="CG26" s="3">
        <v>1</v>
      </c>
      <c r="CH26" s="3"/>
      <c r="CI26" s="3"/>
      <c r="CJ26" s="3">
        <v>1</v>
      </c>
      <c r="CK26" s="3"/>
      <c r="CL26" s="3"/>
      <c r="CM26" s="3"/>
      <c r="CN26" s="3">
        <v>1</v>
      </c>
      <c r="CO26" s="3">
        <v>1</v>
      </c>
      <c r="CP26" s="3"/>
      <c r="CQ26" s="3"/>
      <c r="CR26" s="3">
        <v>1</v>
      </c>
      <c r="CS26" s="3"/>
      <c r="CT26" s="4"/>
      <c r="CU26" s="3"/>
      <c r="CV26" s="3"/>
      <c r="CW26" s="3">
        <v>1</v>
      </c>
      <c r="CX26" s="3"/>
      <c r="CY26" s="3">
        <v>1</v>
      </c>
      <c r="CZ26" s="3"/>
      <c r="DA26" s="3">
        <v>1</v>
      </c>
      <c r="DB26" s="3"/>
      <c r="DC26" s="3"/>
      <c r="DD26" s="3"/>
      <c r="DE26" s="3">
        <v>1</v>
      </c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49">
        <v>13</v>
      </c>
      <c r="B27" s="128" t="s">
        <v>1397</v>
      </c>
      <c r="C27" s="126"/>
      <c r="D27" s="61"/>
      <c r="E27" s="61">
        <v>1</v>
      </c>
      <c r="F27" s="61">
        <v>1</v>
      </c>
      <c r="G27" s="61"/>
      <c r="H27" s="61"/>
      <c r="I27" s="61"/>
      <c r="J27" s="61">
        <v>1</v>
      </c>
      <c r="K27" s="61"/>
      <c r="L27" s="61">
        <v>1</v>
      </c>
      <c r="M27" s="61"/>
      <c r="N27" s="61"/>
      <c r="O27" s="61">
        <v>1</v>
      </c>
      <c r="P27" s="61"/>
      <c r="Q27" s="61"/>
      <c r="R27" s="61"/>
      <c r="S27" s="61"/>
      <c r="T27" s="61">
        <v>1</v>
      </c>
      <c r="U27" s="61"/>
      <c r="V27" s="61"/>
      <c r="W27" s="61">
        <v>1</v>
      </c>
      <c r="X27" s="61"/>
      <c r="Y27" s="61"/>
      <c r="Z27" s="61">
        <v>1</v>
      </c>
      <c r="AA27" s="61"/>
      <c r="AB27" s="61">
        <v>1</v>
      </c>
      <c r="AC27" s="61"/>
      <c r="AD27" s="61">
        <v>1</v>
      </c>
      <c r="AE27" s="61"/>
      <c r="AF27" s="61"/>
      <c r="AG27" s="61">
        <v>1</v>
      </c>
      <c r="AH27" s="61"/>
      <c r="AI27" s="61"/>
      <c r="AJ27" s="61"/>
      <c r="AK27" s="61">
        <v>1</v>
      </c>
      <c r="AL27" s="61"/>
      <c r="AM27" s="61"/>
      <c r="AN27" s="61"/>
      <c r="AO27" s="61">
        <v>1</v>
      </c>
      <c r="AP27" s="61"/>
      <c r="AQ27" s="61">
        <v>1</v>
      </c>
      <c r="AR27" s="61"/>
      <c r="AS27" s="61">
        <v>1</v>
      </c>
      <c r="AT27" s="61"/>
      <c r="AU27" s="61"/>
      <c r="AV27" s="61"/>
      <c r="AW27" s="61">
        <v>1</v>
      </c>
      <c r="AX27" s="61"/>
      <c r="AY27" s="61">
        <v>1</v>
      </c>
      <c r="AZ27" s="61"/>
      <c r="BA27" s="61"/>
      <c r="BB27" s="61"/>
      <c r="BC27" s="61"/>
      <c r="BD27" s="61">
        <v>1</v>
      </c>
      <c r="BE27" s="61">
        <v>1</v>
      </c>
      <c r="BF27" s="61"/>
      <c r="BG27" s="61"/>
      <c r="BH27" s="61">
        <v>1</v>
      </c>
      <c r="BI27" s="61"/>
      <c r="BJ27" s="61"/>
      <c r="BK27" s="3"/>
      <c r="BL27" s="3"/>
      <c r="BM27" s="4">
        <v>1</v>
      </c>
      <c r="BN27" s="3">
        <v>1</v>
      </c>
      <c r="BO27" s="3"/>
      <c r="BP27" s="4"/>
      <c r="BQ27" s="3">
        <v>1</v>
      </c>
      <c r="BR27" s="3"/>
      <c r="BS27" s="4"/>
      <c r="BT27" s="3"/>
      <c r="BU27" s="3">
        <v>1</v>
      </c>
      <c r="BV27" s="4"/>
      <c r="BW27" s="3"/>
      <c r="BX27" s="3">
        <v>1</v>
      </c>
      <c r="BY27" s="4"/>
      <c r="BZ27" s="3">
        <v>1</v>
      </c>
      <c r="CA27" s="3"/>
      <c r="CB27" s="3"/>
      <c r="CC27" s="3">
        <v>1</v>
      </c>
      <c r="CD27" s="3"/>
      <c r="CE27" s="4"/>
      <c r="CF27" s="3">
        <v>1</v>
      </c>
      <c r="CG27" s="3"/>
      <c r="CH27" s="3"/>
      <c r="CI27" s="3">
        <v>1</v>
      </c>
      <c r="CJ27" s="3"/>
      <c r="CK27" s="3"/>
      <c r="CL27" s="3"/>
      <c r="CM27" s="3">
        <v>1</v>
      </c>
      <c r="CN27" s="3"/>
      <c r="CO27" s="3">
        <v>1</v>
      </c>
      <c r="CP27" s="3"/>
      <c r="CQ27" s="3"/>
      <c r="CR27" s="3">
        <v>1</v>
      </c>
      <c r="CS27" s="3"/>
      <c r="CT27" s="4"/>
      <c r="CU27" s="3"/>
      <c r="CV27" s="3"/>
      <c r="CW27" s="3">
        <v>1</v>
      </c>
      <c r="CX27" s="3">
        <v>1</v>
      </c>
      <c r="CY27" s="3"/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>
        <v>1</v>
      </c>
      <c r="DN27" s="3"/>
      <c r="DO27" s="3"/>
      <c r="DP27" s="3">
        <v>1</v>
      </c>
      <c r="DQ27" s="3"/>
      <c r="DR27" s="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49">
        <v>14</v>
      </c>
      <c r="B28" s="128" t="s">
        <v>1398</v>
      </c>
      <c r="C28" s="126">
        <v>1</v>
      </c>
      <c r="D28" s="61"/>
      <c r="E28" s="61"/>
      <c r="F28" s="61"/>
      <c r="G28" s="61"/>
      <c r="H28" s="61">
        <v>1</v>
      </c>
      <c r="I28" s="61">
        <v>1</v>
      </c>
      <c r="J28" s="61"/>
      <c r="K28" s="61"/>
      <c r="L28" s="61">
        <v>1</v>
      </c>
      <c r="M28" s="61"/>
      <c r="N28" s="61"/>
      <c r="O28" s="61">
        <v>1</v>
      </c>
      <c r="P28" s="61"/>
      <c r="Q28" s="61"/>
      <c r="R28" s="61"/>
      <c r="S28" s="61"/>
      <c r="T28" s="61">
        <v>1</v>
      </c>
      <c r="U28" s="61"/>
      <c r="V28" s="61"/>
      <c r="W28" s="61">
        <v>1</v>
      </c>
      <c r="X28" s="61"/>
      <c r="Y28" s="61"/>
      <c r="Z28" s="61">
        <v>1</v>
      </c>
      <c r="AA28" s="61">
        <v>1</v>
      </c>
      <c r="AB28" s="61"/>
      <c r="AC28" s="61"/>
      <c r="AD28" s="61">
        <v>1</v>
      </c>
      <c r="AE28" s="61"/>
      <c r="AF28" s="61"/>
      <c r="AG28" s="61">
        <v>1</v>
      </c>
      <c r="AH28" s="61"/>
      <c r="AI28" s="61"/>
      <c r="AJ28" s="61">
        <v>1</v>
      </c>
      <c r="AK28" s="61"/>
      <c r="AL28" s="61"/>
      <c r="AM28" s="61"/>
      <c r="AN28" s="61"/>
      <c r="AO28" s="61">
        <v>1</v>
      </c>
      <c r="AP28" s="61">
        <v>1</v>
      </c>
      <c r="AQ28" s="61"/>
      <c r="AR28" s="61"/>
      <c r="AS28" s="61">
        <v>1</v>
      </c>
      <c r="AT28" s="61"/>
      <c r="AU28" s="61"/>
      <c r="AV28" s="61">
        <v>1</v>
      </c>
      <c r="AW28" s="61"/>
      <c r="AX28" s="61"/>
      <c r="AY28" s="61">
        <v>1</v>
      </c>
      <c r="AZ28" s="61"/>
      <c r="BA28" s="61"/>
      <c r="BB28" s="61"/>
      <c r="BC28" s="61"/>
      <c r="BD28" s="61">
        <v>1</v>
      </c>
      <c r="BE28" s="61">
        <v>1</v>
      </c>
      <c r="BF28" s="61"/>
      <c r="BG28" s="61"/>
      <c r="BH28" s="61">
        <v>1</v>
      </c>
      <c r="BI28" s="61"/>
      <c r="BJ28" s="61"/>
      <c r="BK28" s="3"/>
      <c r="BL28" s="3"/>
      <c r="BM28" s="4">
        <v>1</v>
      </c>
      <c r="BN28" s="3">
        <v>1</v>
      </c>
      <c r="BO28" s="3"/>
      <c r="BP28" s="4"/>
      <c r="BQ28" s="3">
        <v>1</v>
      </c>
      <c r="BR28" s="3"/>
      <c r="BS28" s="4"/>
      <c r="BT28" s="3">
        <v>1</v>
      </c>
      <c r="BU28" s="3"/>
      <c r="BV28" s="4"/>
      <c r="BW28" s="3">
        <v>1</v>
      </c>
      <c r="BX28" s="3"/>
      <c r="BY28" s="4"/>
      <c r="BZ28" s="3">
        <v>1</v>
      </c>
      <c r="CA28" s="3"/>
      <c r="CB28" s="3"/>
      <c r="CC28" s="3">
        <v>1</v>
      </c>
      <c r="CD28" s="3"/>
      <c r="CE28" s="4"/>
      <c r="CF28" s="3">
        <v>1</v>
      </c>
      <c r="CG28" s="3"/>
      <c r="CH28" s="3"/>
      <c r="CI28" s="3">
        <v>1</v>
      </c>
      <c r="CJ28" s="3"/>
      <c r="CK28" s="3"/>
      <c r="CL28" s="3"/>
      <c r="CM28" s="3"/>
      <c r="CN28" s="3">
        <v>1</v>
      </c>
      <c r="CO28" s="3">
        <v>1</v>
      </c>
      <c r="CP28" s="3"/>
      <c r="CQ28" s="3"/>
      <c r="CR28" s="3">
        <v>1</v>
      </c>
      <c r="CS28" s="3"/>
      <c r="CT28" s="4"/>
      <c r="CU28" s="3"/>
      <c r="CV28" s="3"/>
      <c r="CW28" s="3">
        <v>1</v>
      </c>
      <c r="CX28" s="3">
        <v>1</v>
      </c>
      <c r="CY28" s="3"/>
      <c r="CZ28" s="3"/>
      <c r="DA28" s="3">
        <v>1</v>
      </c>
      <c r="DB28" s="3"/>
      <c r="DC28" s="3"/>
      <c r="DD28" s="3"/>
      <c r="DE28" s="3">
        <v>1</v>
      </c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49">
        <v>15</v>
      </c>
      <c r="B29" s="128" t="s">
        <v>1399</v>
      </c>
      <c r="C29" s="126"/>
      <c r="D29" s="61">
        <v>1</v>
      </c>
      <c r="E29" s="61"/>
      <c r="F29" s="61">
        <v>1</v>
      </c>
      <c r="G29" s="61"/>
      <c r="H29" s="61"/>
      <c r="I29" s="61"/>
      <c r="J29" s="61">
        <v>1</v>
      </c>
      <c r="K29" s="61"/>
      <c r="L29" s="61">
        <v>1</v>
      </c>
      <c r="M29" s="61"/>
      <c r="N29" s="61"/>
      <c r="O29" s="61">
        <v>1</v>
      </c>
      <c r="P29" s="61"/>
      <c r="Q29" s="61"/>
      <c r="R29" s="61">
        <v>1</v>
      </c>
      <c r="S29" s="61"/>
      <c r="T29" s="61"/>
      <c r="U29" s="61"/>
      <c r="V29" s="61"/>
      <c r="W29" s="61">
        <v>1</v>
      </c>
      <c r="X29" s="61"/>
      <c r="Y29" s="61"/>
      <c r="Z29" s="61">
        <v>1</v>
      </c>
      <c r="AA29" s="61">
        <v>1</v>
      </c>
      <c r="AB29" s="61"/>
      <c r="AC29" s="61"/>
      <c r="AD29" s="61">
        <v>1</v>
      </c>
      <c r="AE29" s="61"/>
      <c r="AF29" s="61"/>
      <c r="AG29" s="61">
        <v>1</v>
      </c>
      <c r="AH29" s="61"/>
      <c r="AI29" s="61"/>
      <c r="AJ29" s="61">
        <v>1</v>
      </c>
      <c r="AK29" s="61"/>
      <c r="AL29" s="61"/>
      <c r="AM29" s="61">
        <v>1</v>
      </c>
      <c r="AN29" s="61"/>
      <c r="AO29" s="61"/>
      <c r="AP29" s="61">
        <v>1</v>
      </c>
      <c r="AQ29" s="61"/>
      <c r="AR29" s="61"/>
      <c r="AS29" s="61">
        <v>1</v>
      </c>
      <c r="AT29" s="61"/>
      <c r="AU29" s="61"/>
      <c r="AV29" s="61">
        <v>1</v>
      </c>
      <c r="AW29" s="61"/>
      <c r="AX29" s="61"/>
      <c r="AY29" s="61"/>
      <c r="AZ29" s="61">
        <v>1</v>
      </c>
      <c r="BA29" s="61"/>
      <c r="BB29" s="61">
        <v>1</v>
      </c>
      <c r="BC29" s="61"/>
      <c r="BD29" s="61"/>
      <c r="BE29" s="61">
        <v>1</v>
      </c>
      <c r="BF29" s="61"/>
      <c r="BG29" s="61"/>
      <c r="BH29" s="61"/>
      <c r="BI29" s="61">
        <v>1</v>
      </c>
      <c r="BJ29" s="61"/>
      <c r="BK29" s="3"/>
      <c r="BL29" s="3">
        <v>1</v>
      </c>
      <c r="BM29" s="4"/>
      <c r="BN29" s="3">
        <v>1</v>
      </c>
      <c r="BO29" s="3"/>
      <c r="BP29" s="4"/>
      <c r="BQ29" s="3">
        <v>1</v>
      </c>
      <c r="BR29" s="3"/>
      <c r="BS29" s="4"/>
      <c r="BT29" s="3"/>
      <c r="BU29" s="3">
        <v>1</v>
      </c>
      <c r="BV29" s="4"/>
      <c r="BW29" s="3">
        <v>1</v>
      </c>
      <c r="BX29" s="3"/>
      <c r="BY29" s="4"/>
      <c r="BZ29" s="3">
        <v>1</v>
      </c>
      <c r="CA29" s="3"/>
      <c r="CB29" s="3"/>
      <c r="CC29" s="3"/>
      <c r="CD29" s="3">
        <v>1</v>
      </c>
      <c r="CE29" s="4"/>
      <c r="CF29" s="3">
        <v>1</v>
      </c>
      <c r="CG29" s="3"/>
      <c r="CH29" s="3"/>
      <c r="CI29" s="3">
        <v>1</v>
      </c>
      <c r="CJ29" s="3"/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4"/>
      <c r="CU29" s="3"/>
      <c r="CV29" s="3">
        <v>1</v>
      </c>
      <c r="CW29" s="3"/>
      <c r="CX29" s="3"/>
      <c r="CY29" s="3">
        <v>1</v>
      </c>
      <c r="CZ29" s="3"/>
      <c r="DA29" s="3">
        <v>1</v>
      </c>
      <c r="DB29" s="3"/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49">
        <v>16</v>
      </c>
      <c r="B30" s="128" t="s">
        <v>1400</v>
      </c>
      <c r="C30" s="125">
        <v>1</v>
      </c>
      <c r="D30" s="60"/>
      <c r="E30" s="60"/>
      <c r="F30" s="60">
        <v>1</v>
      </c>
      <c r="G30" s="60"/>
      <c r="H30" s="60"/>
      <c r="I30" s="60">
        <v>1</v>
      </c>
      <c r="J30" s="60"/>
      <c r="K30" s="60"/>
      <c r="L30" s="60">
        <v>1</v>
      </c>
      <c r="M30" s="60"/>
      <c r="N30" s="60"/>
      <c r="O30" s="60">
        <v>1</v>
      </c>
      <c r="P30" s="60"/>
      <c r="Q30" s="60"/>
      <c r="R30" s="60">
        <v>1</v>
      </c>
      <c r="S30" s="60"/>
      <c r="T30" s="60"/>
      <c r="U30" s="60"/>
      <c r="V30" s="60"/>
      <c r="W30" s="60">
        <v>1</v>
      </c>
      <c r="X30" s="60"/>
      <c r="Y30" s="60"/>
      <c r="Z30" s="60">
        <v>1</v>
      </c>
      <c r="AA30" s="60">
        <v>1</v>
      </c>
      <c r="AB30" s="60"/>
      <c r="AC30" s="60"/>
      <c r="AD30" s="60"/>
      <c r="AE30" s="60">
        <v>1</v>
      </c>
      <c r="AF30" s="60"/>
      <c r="AG30" s="60">
        <v>1</v>
      </c>
      <c r="AH30" s="60"/>
      <c r="AI30" s="60"/>
      <c r="AJ30" s="60">
        <v>1</v>
      </c>
      <c r="AK30" s="60"/>
      <c r="AL30" s="60"/>
      <c r="AM30" s="60">
        <v>1</v>
      </c>
      <c r="AN30" s="60"/>
      <c r="AO30" s="60"/>
      <c r="AP30" s="60">
        <v>1</v>
      </c>
      <c r="AQ30" s="60"/>
      <c r="AR30" s="60"/>
      <c r="AS30" s="60">
        <v>1</v>
      </c>
      <c r="AT30" s="60"/>
      <c r="AU30" s="60"/>
      <c r="AV30" s="60">
        <v>1</v>
      </c>
      <c r="AW30" s="60"/>
      <c r="AX30" s="60"/>
      <c r="AY30" s="60">
        <v>1</v>
      </c>
      <c r="AZ30" s="60"/>
      <c r="BA30" s="60"/>
      <c r="BB30" s="60">
        <v>1</v>
      </c>
      <c r="BC30" s="60"/>
      <c r="BD30" s="60"/>
      <c r="BE30" s="60">
        <v>1</v>
      </c>
      <c r="BF30" s="60"/>
      <c r="BG30" s="60"/>
      <c r="BH30" s="60">
        <v>1</v>
      </c>
      <c r="BI30" s="60"/>
      <c r="BJ30" s="60"/>
      <c r="BK30" s="3"/>
      <c r="BL30" s="3">
        <v>1</v>
      </c>
      <c r="BM30" s="4"/>
      <c r="BN30" s="3">
        <v>1</v>
      </c>
      <c r="BO30" s="3"/>
      <c r="BP30" s="4"/>
      <c r="BQ30" s="3">
        <v>1</v>
      </c>
      <c r="BR30" s="3"/>
      <c r="BS30" s="4"/>
      <c r="BT30" s="3">
        <v>1</v>
      </c>
      <c r="BU30" s="3"/>
      <c r="BV30" s="4"/>
      <c r="BW30" s="3"/>
      <c r="BX30" s="3">
        <v>1</v>
      </c>
      <c r="BY30" s="4"/>
      <c r="BZ30" s="3">
        <v>1</v>
      </c>
      <c r="CA30" s="3"/>
      <c r="CB30" s="3"/>
      <c r="CC30" s="3">
        <v>1</v>
      </c>
      <c r="CD30" s="3"/>
      <c r="CE30" s="4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4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/>
      <c r="DE30" s="3">
        <v>1</v>
      </c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49">
        <v>17</v>
      </c>
      <c r="B31" s="128" t="s">
        <v>1401</v>
      </c>
      <c r="C31" s="126"/>
      <c r="D31" s="61"/>
      <c r="E31" s="61">
        <v>1</v>
      </c>
      <c r="F31" s="61">
        <v>1</v>
      </c>
      <c r="G31" s="61"/>
      <c r="H31" s="61"/>
      <c r="I31" s="61">
        <v>1</v>
      </c>
      <c r="J31" s="61"/>
      <c r="K31" s="61"/>
      <c r="L31" s="61">
        <v>1</v>
      </c>
      <c r="M31" s="61"/>
      <c r="N31" s="61"/>
      <c r="O31" s="61">
        <v>1</v>
      </c>
      <c r="P31" s="61"/>
      <c r="Q31" s="61"/>
      <c r="R31" s="61">
        <v>1</v>
      </c>
      <c r="S31" s="61"/>
      <c r="T31" s="61"/>
      <c r="U31" s="61"/>
      <c r="V31" s="61"/>
      <c r="W31" s="61">
        <v>1</v>
      </c>
      <c r="X31" s="61"/>
      <c r="Y31" s="61">
        <v>1</v>
      </c>
      <c r="Z31" s="61"/>
      <c r="AA31" s="61">
        <v>1</v>
      </c>
      <c r="AB31" s="61"/>
      <c r="AC31" s="61"/>
      <c r="AD31" s="61">
        <v>1</v>
      </c>
      <c r="AE31" s="61"/>
      <c r="AF31" s="61"/>
      <c r="AG31" s="61">
        <v>1</v>
      </c>
      <c r="AH31" s="61"/>
      <c r="AI31" s="61"/>
      <c r="AJ31" s="61">
        <v>1</v>
      </c>
      <c r="AK31" s="61"/>
      <c r="AL31" s="61"/>
      <c r="AM31" s="61"/>
      <c r="AN31" s="61">
        <v>1</v>
      </c>
      <c r="AO31" s="61"/>
      <c r="AP31" s="61">
        <v>1</v>
      </c>
      <c r="AQ31" s="61"/>
      <c r="AR31" s="61"/>
      <c r="AS31" s="61">
        <v>1</v>
      </c>
      <c r="AT31" s="61"/>
      <c r="AU31" s="61"/>
      <c r="AV31" s="61">
        <v>1</v>
      </c>
      <c r="AW31" s="61"/>
      <c r="AX31" s="61"/>
      <c r="AY31" s="61">
        <v>1</v>
      </c>
      <c r="AZ31" s="61"/>
      <c r="BA31" s="61"/>
      <c r="BB31" s="61">
        <v>1</v>
      </c>
      <c r="BC31" s="61"/>
      <c r="BD31" s="61"/>
      <c r="BE31" s="61">
        <v>1</v>
      </c>
      <c r="BF31" s="61"/>
      <c r="BG31" s="61"/>
      <c r="BH31" s="61">
        <v>1</v>
      </c>
      <c r="BI31" s="61"/>
      <c r="BJ31" s="61"/>
      <c r="BK31" s="3"/>
      <c r="BL31" s="3">
        <v>1</v>
      </c>
      <c r="BM31" s="4"/>
      <c r="BN31" s="3">
        <v>1</v>
      </c>
      <c r="BO31" s="3"/>
      <c r="BP31" s="4"/>
      <c r="BQ31" s="3">
        <v>1</v>
      </c>
      <c r="BR31" s="3"/>
      <c r="BS31" s="4"/>
      <c r="BT31" s="3">
        <v>1</v>
      </c>
      <c r="BU31" s="3"/>
      <c r="BV31" s="4"/>
      <c r="BW31" s="3">
        <v>1</v>
      </c>
      <c r="BX31" s="3"/>
      <c r="BY31" s="4"/>
      <c r="BZ31" s="3">
        <v>1</v>
      </c>
      <c r="CA31" s="3"/>
      <c r="CB31" s="3"/>
      <c r="CC31" s="3">
        <v>1</v>
      </c>
      <c r="CD31" s="3"/>
      <c r="CE31" s="4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4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/>
      <c r="DN31" s="3">
        <v>1</v>
      </c>
      <c r="DO31" s="3"/>
      <c r="DP31" s="3">
        <v>1</v>
      </c>
      <c r="DQ31" s="3"/>
      <c r="DR31" s="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49">
        <v>18</v>
      </c>
      <c r="B32" s="128" t="s">
        <v>1402</v>
      </c>
      <c r="C32" s="126"/>
      <c r="D32" s="61"/>
      <c r="E32" s="61">
        <v>1</v>
      </c>
      <c r="F32" s="61">
        <v>1</v>
      </c>
      <c r="G32" s="61"/>
      <c r="H32" s="61"/>
      <c r="I32" s="61">
        <v>1</v>
      </c>
      <c r="J32" s="61"/>
      <c r="K32" s="61"/>
      <c r="L32" s="61">
        <v>1</v>
      </c>
      <c r="M32" s="61"/>
      <c r="N32" s="61"/>
      <c r="O32" s="61">
        <v>1</v>
      </c>
      <c r="P32" s="61"/>
      <c r="Q32" s="61"/>
      <c r="R32" s="61">
        <v>1</v>
      </c>
      <c r="S32" s="61"/>
      <c r="T32" s="61"/>
      <c r="U32" s="61"/>
      <c r="V32" s="61"/>
      <c r="W32" s="61">
        <v>1</v>
      </c>
      <c r="X32" s="61"/>
      <c r="Y32" s="61">
        <v>1</v>
      </c>
      <c r="Z32" s="61"/>
      <c r="AA32" s="61">
        <v>1</v>
      </c>
      <c r="AB32" s="61"/>
      <c r="AC32" s="61"/>
      <c r="AD32" s="61">
        <v>1</v>
      </c>
      <c r="AE32" s="61"/>
      <c r="AF32" s="61"/>
      <c r="AG32" s="61"/>
      <c r="AH32" s="61">
        <v>1</v>
      </c>
      <c r="AI32" s="61"/>
      <c r="AJ32" s="61"/>
      <c r="AK32" s="61">
        <v>1</v>
      </c>
      <c r="AL32" s="61"/>
      <c r="AM32" s="61">
        <v>1</v>
      </c>
      <c r="AN32" s="61"/>
      <c r="AO32" s="61"/>
      <c r="AP32" s="61">
        <v>1</v>
      </c>
      <c r="AQ32" s="61"/>
      <c r="AR32" s="61"/>
      <c r="AS32" s="61"/>
      <c r="AT32" s="61">
        <v>1</v>
      </c>
      <c r="AU32" s="61"/>
      <c r="AV32" s="61">
        <v>1</v>
      </c>
      <c r="AW32" s="61"/>
      <c r="AX32" s="61"/>
      <c r="AY32" s="61">
        <v>1</v>
      </c>
      <c r="AZ32" s="61"/>
      <c r="BA32" s="61"/>
      <c r="BB32" s="61">
        <v>1</v>
      </c>
      <c r="BC32" s="61"/>
      <c r="BD32" s="61"/>
      <c r="BE32" s="61">
        <v>1</v>
      </c>
      <c r="BF32" s="61"/>
      <c r="BG32" s="61"/>
      <c r="BH32" s="61">
        <v>1</v>
      </c>
      <c r="BI32" s="61"/>
      <c r="BJ32" s="61"/>
      <c r="BK32" s="3">
        <v>1</v>
      </c>
      <c r="BL32" s="3"/>
      <c r="BM32" s="4"/>
      <c r="BN32" s="3">
        <v>1</v>
      </c>
      <c r="BO32" s="3"/>
      <c r="BP32" s="4"/>
      <c r="BQ32" s="3"/>
      <c r="BR32" s="3">
        <v>1</v>
      </c>
      <c r="BS32" s="4"/>
      <c r="BT32" s="3">
        <v>1</v>
      </c>
      <c r="BU32" s="3"/>
      <c r="BV32" s="4"/>
      <c r="BW32" s="3">
        <v>1</v>
      </c>
      <c r="BX32" s="3"/>
      <c r="BY32" s="4"/>
      <c r="BZ32" s="3"/>
      <c r="CA32" s="3">
        <v>1</v>
      </c>
      <c r="CB32" s="3"/>
      <c r="CC32" s="3">
        <v>1</v>
      </c>
      <c r="CD32" s="3"/>
      <c r="CE32" s="4"/>
      <c r="CF32" s="3"/>
      <c r="CG32" s="3">
        <v>1</v>
      </c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4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49">
        <v>19</v>
      </c>
      <c r="B33" s="128" t="s">
        <v>1403</v>
      </c>
      <c r="C33" s="126"/>
      <c r="D33" s="61"/>
      <c r="E33" s="61">
        <v>1</v>
      </c>
      <c r="F33" s="61">
        <v>1</v>
      </c>
      <c r="G33" s="61"/>
      <c r="H33" s="61"/>
      <c r="I33" s="61"/>
      <c r="J33" s="61"/>
      <c r="K33" s="61">
        <v>1</v>
      </c>
      <c r="L33" s="61"/>
      <c r="M33" s="61">
        <v>1</v>
      </c>
      <c r="N33" s="61"/>
      <c r="O33" s="61">
        <v>1</v>
      </c>
      <c r="P33" s="61"/>
      <c r="Q33" s="61"/>
      <c r="R33" s="61">
        <v>1</v>
      </c>
      <c r="S33" s="61"/>
      <c r="T33" s="61"/>
      <c r="U33" s="61"/>
      <c r="V33" s="61">
        <v>1</v>
      </c>
      <c r="W33" s="61"/>
      <c r="X33" s="61"/>
      <c r="Y33" s="61">
        <v>1</v>
      </c>
      <c r="Z33" s="61"/>
      <c r="AA33" s="61"/>
      <c r="AB33" s="61">
        <v>1</v>
      </c>
      <c r="AC33" s="61"/>
      <c r="AD33" s="61">
        <v>1</v>
      </c>
      <c r="AE33" s="61"/>
      <c r="AF33" s="61"/>
      <c r="AG33" s="61">
        <v>1</v>
      </c>
      <c r="AH33" s="61"/>
      <c r="AI33" s="61"/>
      <c r="AJ33" s="61">
        <v>1</v>
      </c>
      <c r="AK33" s="61"/>
      <c r="AL33" s="61"/>
      <c r="AM33" s="61">
        <v>1</v>
      </c>
      <c r="AN33" s="61"/>
      <c r="AO33" s="61"/>
      <c r="AP33" s="61">
        <v>1</v>
      </c>
      <c r="AQ33" s="61"/>
      <c r="AR33" s="61"/>
      <c r="AS33" s="61">
        <v>1</v>
      </c>
      <c r="AT33" s="61"/>
      <c r="AU33" s="61"/>
      <c r="AV33" s="61"/>
      <c r="AW33" s="61">
        <v>1</v>
      </c>
      <c r="AX33" s="61"/>
      <c r="AY33" s="61">
        <v>1</v>
      </c>
      <c r="AZ33" s="61"/>
      <c r="BA33" s="61"/>
      <c r="BB33" s="61"/>
      <c r="BC33" s="61">
        <v>1</v>
      </c>
      <c r="BD33" s="61"/>
      <c r="BE33" s="61">
        <v>1</v>
      </c>
      <c r="BF33" s="61"/>
      <c r="BG33" s="61"/>
      <c r="BH33" s="61">
        <v>1</v>
      </c>
      <c r="BI33" s="61"/>
      <c r="BJ33" s="61"/>
      <c r="BK33" s="3">
        <v>1</v>
      </c>
      <c r="BL33" s="3"/>
      <c r="BM33" s="4"/>
      <c r="BN33" s="3">
        <v>1</v>
      </c>
      <c r="BO33" s="3"/>
      <c r="BP33" s="4"/>
      <c r="BQ33" s="3">
        <v>1</v>
      </c>
      <c r="BR33" s="3"/>
      <c r="BS33" s="4"/>
      <c r="BT33" s="3">
        <v>1</v>
      </c>
      <c r="BU33" s="3"/>
      <c r="BV33" s="4"/>
      <c r="BW33" s="3">
        <v>1</v>
      </c>
      <c r="BX33" s="3"/>
      <c r="BY33" s="4"/>
      <c r="BZ33" s="3"/>
      <c r="CA33" s="3">
        <v>1</v>
      </c>
      <c r="CB33" s="3"/>
      <c r="CC33" s="3"/>
      <c r="CD33" s="3">
        <v>1</v>
      </c>
      <c r="CE33" s="4"/>
      <c r="CF33" s="3">
        <v>1</v>
      </c>
      <c r="CG33" s="3"/>
      <c r="CH33" s="3"/>
      <c r="CI33" s="3">
        <v>1</v>
      </c>
      <c r="CJ33" s="3"/>
      <c r="CK33" s="3"/>
      <c r="CL33" s="3"/>
      <c r="CM33" s="3">
        <v>1</v>
      </c>
      <c r="CN33" s="3"/>
      <c r="CO33" s="3">
        <v>1</v>
      </c>
      <c r="CP33" s="3"/>
      <c r="CQ33" s="3"/>
      <c r="CR33" s="3">
        <v>1</v>
      </c>
      <c r="CS33" s="3"/>
      <c r="CT33" s="4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/>
      <c r="DK33" s="3">
        <v>1</v>
      </c>
      <c r="DL33" s="3"/>
      <c r="DM33" s="3">
        <v>1</v>
      </c>
      <c r="DN33" s="3"/>
      <c r="DO33" s="3"/>
      <c r="DP33" s="3">
        <v>1</v>
      </c>
      <c r="DQ33" s="3"/>
      <c r="DR33" s="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49">
        <v>20</v>
      </c>
      <c r="B34" s="128" t="s">
        <v>1404</v>
      </c>
      <c r="C34" s="126"/>
      <c r="D34" s="61"/>
      <c r="E34" s="61">
        <v>1</v>
      </c>
      <c r="F34" s="61">
        <v>1</v>
      </c>
      <c r="G34" s="61"/>
      <c r="H34" s="61"/>
      <c r="I34" s="61">
        <v>1</v>
      </c>
      <c r="J34" s="61"/>
      <c r="K34" s="61"/>
      <c r="L34" s="61">
        <v>1</v>
      </c>
      <c r="M34" s="61"/>
      <c r="N34" s="61"/>
      <c r="O34" s="61"/>
      <c r="P34" s="61">
        <v>1</v>
      </c>
      <c r="Q34" s="61"/>
      <c r="R34" s="61">
        <v>1</v>
      </c>
      <c r="S34" s="61"/>
      <c r="T34" s="61"/>
      <c r="U34" s="61">
        <v>1</v>
      </c>
      <c r="V34" s="61"/>
      <c r="W34" s="61"/>
      <c r="X34" s="61">
        <v>1</v>
      </c>
      <c r="Y34" s="61"/>
      <c r="Z34" s="61"/>
      <c r="AA34" s="61">
        <v>1</v>
      </c>
      <c r="AB34" s="61"/>
      <c r="AC34" s="61"/>
      <c r="AD34" s="61">
        <v>1</v>
      </c>
      <c r="AE34" s="61"/>
      <c r="AF34" s="61"/>
      <c r="AG34" s="61">
        <v>1</v>
      </c>
      <c r="AH34" s="61"/>
      <c r="AI34" s="61"/>
      <c r="AJ34" s="61">
        <v>1</v>
      </c>
      <c r="AK34" s="61"/>
      <c r="AL34" s="61"/>
      <c r="AM34" s="61">
        <v>1</v>
      </c>
      <c r="AN34" s="61"/>
      <c r="AO34" s="61"/>
      <c r="AP34" s="61">
        <v>1</v>
      </c>
      <c r="AQ34" s="61"/>
      <c r="AR34" s="61"/>
      <c r="AS34" s="61">
        <v>1</v>
      </c>
      <c r="AT34" s="61"/>
      <c r="AU34" s="61"/>
      <c r="AV34" s="61">
        <v>1</v>
      </c>
      <c r="AW34" s="61"/>
      <c r="AX34" s="61"/>
      <c r="AY34" s="61">
        <v>1</v>
      </c>
      <c r="AZ34" s="61"/>
      <c r="BA34" s="61"/>
      <c r="BB34" s="61">
        <v>1</v>
      </c>
      <c r="BC34" s="61"/>
      <c r="BD34" s="61"/>
      <c r="BE34" s="61">
        <v>1</v>
      </c>
      <c r="BF34" s="61"/>
      <c r="BG34" s="61"/>
      <c r="BH34" s="61">
        <v>1</v>
      </c>
      <c r="BI34" s="61"/>
      <c r="BJ34" s="61"/>
      <c r="BK34" s="3">
        <v>1</v>
      </c>
      <c r="BL34" s="3"/>
      <c r="BM34" s="4"/>
      <c r="BN34" s="3"/>
      <c r="BO34" s="3">
        <v>1</v>
      </c>
      <c r="BP34" s="4"/>
      <c r="BQ34" s="3">
        <v>1</v>
      </c>
      <c r="BR34" s="3"/>
      <c r="BS34" s="4"/>
      <c r="BT34" s="3">
        <v>1</v>
      </c>
      <c r="BU34" s="3"/>
      <c r="BV34" s="4"/>
      <c r="BW34" s="3">
        <v>1</v>
      </c>
      <c r="BX34" s="3"/>
      <c r="BY34" s="4"/>
      <c r="BZ34" s="3">
        <v>1</v>
      </c>
      <c r="CA34" s="3"/>
      <c r="CB34" s="3"/>
      <c r="CC34" s="3">
        <v>1</v>
      </c>
      <c r="CD34" s="3"/>
      <c r="CE34" s="4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4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70" t="s">
        <v>278</v>
      </c>
      <c r="B35" s="127"/>
      <c r="C35" s="3">
        <f t="shared" ref="C35:AH35" si="0">SUM(C15:C34)</f>
        <v>11</v>
      </c>
      <c r="D35" s="3">
        <f t="shared" si="0"/>
        <v>4</v>
      </c>
      <c r="E35" s="3">
        <f t="shared" si="0"/>
        <v>5</v>
      </c>
      <c r="F35" s="3">
        <f t="shared" si="0"/>
        <v>16</v>
      </c>
      <c r="G35" s="3">
        <f t="shared" si="0"/>
        <v>3</v>
      </c>
      <c r="H35" s="3">
        <f t="shared" si="0"/>
        <v>1</v>
      </c>
      <c r="I35" s="3">
        <f t="shared" si="0"/>
        <v>16</v>
      </c>
      <c r="J35" s="3">
        <f t="shared" si="0"/>
        <v>3</v>
      </c>
      <c r="K35" s="3">
        <f t="shared" si="0"/>
        <v>1</v>
      </c>
      <c r="L35" s="3">
        <f t="shared" si="0"/>
        <v>17</v>
      </c>
      <c r="M35" s="3">
        <f t="shared" si="0"/>
        <v>2</v>
      </c>
      <c r="N35" s="3">
        <f t="shared" si="0"/>
        <v>1</v>
      </c>
      <c r="O35" s="3">
        <f t="shared" si="0"/>
        <v>11</v>
      </c>
      <c r="P35" s="3">
        <f t="shared" si="0"/>
        <v>3</v>
      </c>
      <c r="Q35" s="3">
        <f t="shared" si="0"/>
        <v>6</v>
      </c>
      <c r="R35" s="3">
        <f t="shared" si="0"/>
        <v>10</v>
      </c>
      <c r="S35" s="3">
        <f t="shared" si="0"/>
        <v>2</v>
      </c>
      <c r="T35" s="3">
        <f t="shared" si="0"/>
        <v>8</v>
      </c>
      <c r="U35" s="3">
        <f t="shared" si="0"/>
        <v>11</v>
      </c>
      <c r="V35" s="3">
        <f t="shared" si="0"/>
        <v>1</v>
      </c>
      <c r="W35" s="3">
        <f t="shared" si="0"/>
        <v>8</v>
      </c>
      <c r="X35" s="3">
        <f t="shared" si="0"/>
        <v>6</v>
      </c>
      <c r="Y35" s="3">
        <f t="shared" si="0"/>
        <v>5</v>
      </c>
      <c r="Z35" s="3">
        <f t="shared" si="0"/>
        <v>9</v>
      </c>
      <c r="AA35" s="3">
        <f t="shared" si="0"/>
        <v>7</v>
      </c>
      <c r="AB35" s="3">
        <f t="shared" si="0"/>
        <v>6</v>
      </c>
      <c r="AC35" s="3">
        <f t="shared" si="0"/>
        <v>7</v>
      </c>
      <c r="AD35" s="3">
        <f t="shared" si="0"/>
        <v>15</v>
      </c>
      <c r="AE35" s="3">
        <f t="shared" si="0"/>
        <v>3</v>
      </c>
      <c r="AF35" s="3">
        <f t="shared" si="0"/>
        <v>2</v>
      </c>
      <c r="AG35" s="3">
        <f t="shared" si="0"/>
        <v>15</v>
      </c>
      <c r="AH35" s="3">
        <f t="shared" si="0"/>
        <v>2</v>
      </c>
      <c r="AI35" s="3">
        <f t="shared" ref="AI35:BN35" si="1">SUM(AI15:AI34)</f>
        <v>3</v>
      </c>
      <c r="AJ35" s="3">
        <f t="shared" si="1"/>
        <v>15</v>
      </c>
      <c r="AK35" s="3">
        <f t="shared" si="1"/>
        <v>5</v>
      </c>
      <c r="AL35" s="3">
        <f t="shared" si="1"/>
        <v>0</v>
      </c>
      <c r="AM35" s="3">
        <f t="shared" si="1"/>
        <v>10</v>
      </c>
      <c r="AN35" s="3">
        <f t="shared" si="1"/>
        <v>2</v>
      </c>
      <c r="AO35" s="3">
        <f t="shared" si="1"/>
        <v>8</v>
      </c>
      <c r="AP35" s="3">
        <f t="shared" si="1"/>
        <v>10</v>
      </c>
      <c r="AQ35" s="3">
        <f t="shared" si="1"/>
        <v>6</v>
      </c>
      <c r="AR35" s="3">
        <f t="shared" si="1"/>
        <v>4</v>
      </c>
      <c r="AS35" s="3">
        <f t="shared" si="1"/>
        <v>16</v>
      </c>
      <c r="AT35" s="3">
        <f t="shared" si="1"/>
        <v>4</v>
      </c>
      <c r="AU35" s="3">
        <f t="shared" si="1"/>
        <v>0</v>
      </c>
      <c r="AV35" s="3">
        <f t="shared" si="1"/>
        <v>16</v>
      </c>
      <c r="AW35" s="3">
        <f t="shared" si="1"/>
        <v>4</v>
      </c>
      <c r="AX35" s="3">
        <f t="shared" si="1"/>
        <v>0</v>
      </c>
      <c r="AY35" s="3">
        <f t="shared" si="1"/>
        <v>11</v>
      </c>
      <c r="AZ35" s="3">
        <f t="shared" si="1"/>
        <v>6</v>
      </c>
      <c r="BA35" s="3">
        <f t="shared" si="1"/>
        <v>3</v>
      </c>
      <c r="BB35" s="3">
        <f t="shared" si="1"/>
        <v>9</v>
      </c>
      <c r="BC35" s="3">
        <f t="shared" si="1"/>
        <v>2</v>
      </c>
      <c r="BD35" s="3">
        <f t="shared" si="1"/>
        <v>9</v>
      </c>
      <c r="BE35" s="3">
        <f t="shared" si="1"/>
        <v>16</v>
      </c>
      <c r="BF35" s="3">
        <f t="shared" si="1"/>
        <v>4</v>
      </c>
      <c r="BG35" s="3">
        <f t="shared" si="1"/>
        <v>0</v>
      </c>
      <c r="BH35" s="3">
        <f t="shared" si="1"/>
        <v>16</v>
      </c>
      <c r="BI35" s="3">
        <f t="shared" si="1"/>
        <v>4</v>
      </c>
      <c r="BJ35" s="3">
        <f t="shared" si="1"/>
        <v>0</v>
      </c>
      <c r="BK35" s="3">
        <f t="shared" si="1"/>
        <v>6</v>
      </c>
      <c r="BL35" s="3">
        <f t="shared" si="1"/>
        <v>5</v>
      </c>
      <c r="BM35" s="3">
        <f t="shared" si="1"/>
        <v>9</v>
      </c>
      <c r="BN35" s="3">
        <f t="shared" si="1"/>
        <v>12</v>
      </c>
      <c r="BO35" s="3">
        <f t="shared" ref="BO35:CT35" si="2">SUM(BO15:BO34)</f>
        <v>1</v>
      </c>
      <c r="BP35" s="3">
        <f t="shared" si="2"/>
        <v>7</v>
      </c>
      <c r="BQ35" s="3">
        <f t="shared" si="2"/>
        <v>18</v>
      </c>
      <c r="BR35" s="3">
        <f t="shared" si="2"/>
        <v>2</v>
      </c>
      <c r="BS35" s="3">
        <f t="shared" si="2"/>
        <v>0</v>
      </c>
      <c r="BT35" s="3">
        <f t="shared" si="2"/>
        <v>16</v>
      </c>
      <c r="BU35" s="3">
        <f t="shared" si="2"/>
        <v>4</v>
      </c>
      <c r="BV35" s="3">
        <f t="shared" si="2"/>
        <v>0</v>
      </c>
      <c r="BW35" s="3">
        <f t="shared" si="2"/>
        <v>13</v>
      </c>
      <c r="BX35" s="3">
        <f t="shared" si="2"/>
        <v>5</v>
      </c>
      <c r="BY35" s="3">
        <f t="shared" si="2"/>
        <v>2</v>
      </c>
      <c r="BZ35" s="3">
        <f t="shared" si="2"/>
        <v>6</v>
      </c>
      <c r="CA35" s="3">
        <f t="shared" si="2"/>
        <v>4</v>
      </c>
      <c r="CB35" s="3">
        <f t="shared" si="2"/>
        <v>10</v>
      </c>
      <c r="CC35" s="3">
        <f t="shared" si="2"/>
        <v>16</v>
      </c>
      <c r="CD35" s="3">
        <f t="shared" si="2"/>
        <v>4</v>
      </c>
      <c r="CE35" s="3">
        <f t="shared" si="2"/>
        <v>0</v>
      </c>
      <c r="CF35" s="3">
        <f t="shared" si="2"/>
        <v>17</v>
      </c>
      <c r="CG35" s="3">
        <f t="shared" si="2"/>
        <v>3</v>
      </c>
      <c r="CH35" s="3">
        <f t="shared" si="2"/>
        <v>0</v>
      </c>
      <c r="CI35" s="3">
        <f t="shared" si="2"/>
        <v>18</v>
      </c>
      <c r="CJ35" s="3">
        <f t="shared" si="2"/>
        <v>2</v>
      </c>
      <c r="CK35" s="3">
        <f t="shared" si="2"/>
        <v>0</v>
      </c>
      <c r="CL35" s="3">
        <f t="shared" si="2"/>
        <v>6</v>
      </c>
      <c r="CM35" s="3">
        <f t="shared" si="2"/>
        <v>6</v>
      </c>
      <c r="CN35" s="3">
        <f t="shared" si="2"/>
        <v>8</v>
      </c>
      <c r="CO35" s="3">
        <f t="shared" si="2"/>
        <v>18</v>
      </c>
      <c r="CP35" s="3">
        <f t="shared" si="2"/>
        <v>2</v>
      </c>
      <c r="CQ35" s="3">
        <f t="shared" si="2"/>
        <v>0</v>
      </c>
      <c r="CR35" s="3">
        <f t="shared" si="2"/>
        <v>18</v>
      </c>
      <c r="CS35" s="3">
        <f t="shared" si="2"/>
        <v>2</v>
      </c>
      <c r="CT35" s="3">
        <f t="shared" si="2"/>
        <v>0</v>
      </c>
      <c r="CU35" s="3">
        <f t="shared" ref="CU35:DZ35" si="3">SUM(CU15:CU34)</f>
        <v>5</v>
      </c>
      <c r="CV35" s="3">
        <f t="shared" si="3"/>
        <v>3</v>
      </c>
      <c r="CW35" s="3">
        <f t="shared" si="3"/>
        <v>12</v>
      </c>
      <c r="CX35" s="3">
        <f t="shared" si="3"/>
        <v>7</v>
      </c>
      <c r="CY35" s="3">
        <f t="shared" si="3"/>
        <v>4</v>
      </c>
      <c r="CZ35" s="3">
        <f t="shared" si="3"/>
        <v>9</v>
      </c>
      <c r="DA35" s="3">
        <f t="shared" si="3"/>
        <v>16</v>
      </c>
      <c r="DB35" s="3">
        <f t="shared" si="3"/>
        <v>1</v>
      </c>
      <c r="DC35" s="3">
        <f t="shared" si="3"/>
        <v>3</v>
      </c>
      <c r="DD35" s="3">
        <f t="shared" si="3"/>
        <v>12</v>
      </c>
      <c r="DE35" s="3">
        <f t="shared" si="3"/>
        <v>8</v>
      </c>
      <c r="DF35" s="3">
        <f t="shared" si="3"/>
        <v>0</v>
      </c>
      <c r="DG35" s="3">
        <f t="shared" si="3"/>
        <v>15</v>
      </c>
      <c r="DH35" s="3">
        <f t="shared" si="3"/>
        <v>5</v>
      </c>
      <c r="DI35" s="3">
        <f t="shared" si="3"/>
        <v>0</v>
      </c>
      <c r="DJ35" s="3">
        <f t="shared" si="3"/>
        <v>6</v>
      </c>
      <c r="DK35" s="3">
        <f t="shared" si="3"/>
        <v>6</v>
      </c>
      <c r="DL35" s="3">
        <f t="shared" si="3"/>
        <v>8</v>
      </c>
      <c r="DM35" s="3">
        <f t="shared" si="3"/>
        <v>14</v>
      </c>
      <c r="DN35" s="3">
        <f t="shared" si="3"/>
        <v>6</v>
      </c>
      <c r="DO35" s="3">
        <f t="shared" si="3"/>
        <v>0</v>
      </c>
      <c r="DP35" s="3">
        <f t="shared" si="3"/>
        <v>17</v>
      </c>
      <c r="DQ35" s="3">
        <f t="shared" si="3"/>
        <v>3</v>
      </c>
      <c r="DR35" s="3">
        <f t="shared" si="3"/>
        <v>0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72" t="s">
        <v>840</v>
      </c>
      <c r="B36" s="73"/>
      <c r="C36" s="22">
        <f t="shared" ref="C36:N36" si="4">C35/20%</f>
        <v>55</v>
      </c>
      <c r="D36" s="22">
        <f t="shared" si="4"/>
        <v>20</v>
      </c>
      <c r="E36" s="22">
        <f t="shared" si="4"/>
        <v>25</v>
      </c>
      <c r="F36" s="22">
        <f t="shared" si="4"/>
        <v>80</v>
      </c>
      <c r="G36" s="22">
        <f t="shared" si="4"/>
        <v>15</v>
      </c>
      <c r="H36" s="22">
        <f t="shared" si="4"/>
        <v>5</v>
      </c>
      <c r="I36" s="22">
        <f t="shared" si="4"/>
        <v>80</v>
      </c>
      <c r="J36" s="22">
        <f t="shared" si="4"/>
        <v>15</v>
      </c>
      <c r="K36" s="22">
        <f t="shared" si="4"/>
        <v>5</v>
      </c>
      <c r="L36" s="22">
        <f t="shared" si="4"/>
        <v>85</v>
      </c>
      <c r="M36" s="22">
        <f t="shared" si="4"/>
        <v>10</v>
      </c>
      <c r="N36" s="22">
        <f t="shared" si="4"/>
        <v>5</v>
      </c>
      <c r="O36" s="22">
        <v>55</v>
      </c>
      <c r="P36" s="22">
        <v>15</v>
      </c>
      <c r="Q36" s="22">
        <f>Q35/20%</f>
        <v>30</v>
      </c>
      <c r="R36" s="22">
        <f>R35/20%</f>
        <v>50</v>
      </c>
      <c r="S36" s="22">
        <v>10</v>
      </c>
      <c r="T36" s="22">
        <v>40</v>
      </c>
      <c r="U36" s="22">
        <f>U35/20%</f>
        <v>55</v>
      </c>
      <c r="V36" s="22">
        <f>V35/20%</f>
        <v>5</v>
      </c>
      <c r="W36" s="22">
        <v>40</v>
      </c>
      <c r="X36" s="22">
        <f t="shared" ref="X36:BC36" si="5">X35/20%</f>
        <v>30</v>
      </c>
      <c r="Y36" s="22">
        <f t="shared" si="5"/>
        <v>25</v>
      </c>
      <c r="Z36" s="22">
        <f t="shared" si="5"/>
        <v>45</v>
      </c>
      <c r="AA36" s="22">
        <f t="shared" si="5"/>
        <v>35</v>
      </c>
      <c r="AB36" s="22">
        <f t="shared" si="5"/>
        <v>30</v>
      </c>
      <c r="AC36" s="22">
        <f t="shared" si="5"/>
        <v>35</v>
      </c>
      <c r="AD36" s="22">
        <f t="shared" si="5"/>
        <v>75</v>
      </c>
      <c r="AE36" s="22">
        <f t="shared" si="5"/>
        <v>15</v>
      </c>
      <c r="AF36" s="22">
        <f t="shared" si="5"/>
        <v>10</v>
      </c>
      <c r="AG36" s="22">
        <f t="shared" si="5"/>
        <v>75</v>
      </c>
      <c r="AH36" s="22">
        <f t="shared" si="5"/>
        <v>10</v>
      </c>
      <c r="AI36" s="22">
        <f t="shared" si="5"/>
        <v>15</v>
      </c>
      <c r="AJ36" s="22">
        <f t="shared" si="5"/>
        <v>75</v>
      </c>
      <c r="AK36" s="22">
        <f t="shared" si="5"/>
        <v>25</v>
      </c>
      <c r="AL36" s="22">
        <f t="shared" si="5"/>
        <v>0</v>
      </c>
      <c r="AM36" s="22">
        <f t="shared" si="5"/>
        <v>50</v>
      </c>
      <c r="AN36" s="22">
        <f t="shared" si="5"/>
        <v>10</v>
      </c>
      <c r="AO36" s="22">
        <f t="shared" si="5"/>
        <v>40</v>
      </c>
      <c r="AP36" s="22">
        <f t="shared" si="5"/>
        <v>50</v>
      </c>
      <c r="AQ36" s="22">
        <f t="shared" si="5"/>
        <v>30</v>
      </c>
      <c r="AR36" s="22">
        <f t="shared" si="5"/>
        <v>20</v>
      </c>
      <c r="AS36" s="22">
        <f t="shared" si="5"/>
        <v>80</v>
      </c>
      <c r="AT36" s="22">
        <f t="shared" si="5"/>
        <v>20</v>
      </c>
      <c r="AU36" s="22">
        <f t="shared" si="5"/>
        <v>0</v>
      </c>
      <c r="AV36" s="22">
        <f t="shared" si="5"/>
        <v>80</v>
      </c>
      <c r="AW36" s="22">
        <f t="shared" si="5"/>
        <v>20</v>
      </c>
      <c r="AX36" s="22">
        <f t="shared" si="5"/>
        <v>0</v>
      </c>
      <c r="AY36" s="22">
        <f t="shared" si="5"/>
        <v>55</v>
      </c>
      <c r="AZ36" s="22">
        <f t="shared" si="5"/>
        <v>30</v>
      </c>
      <c r="BA36" s="22">
        <f t="shared" si="5"/>
        <v>15</v>
      </c>
      <c r="BB36" s="22">
        <f t="shared" si="5"/>
        <v>45</v>
      </c>
      <c r="BC36" s="22">
        <f t="shared" si="5"/>
        <v>10</v>
      </c>
      <c r="BD36" s="22">
        <f t="shared" ref="BD36:CI36" si="6">BD35/20%</f>
        <v>45</v>
      </c>
      <c r="BE36" s="22">
        <f t="shared" si="6"/>
        <v>80</v>
      </c>
      <c r="BF36" s="22">
        <f t="shared" si="6"/>
        <v>20</v>
      </c>
      <c r="BG36" s="22">
        <f t="shared" si="6"/>
        <v>0</v>
      </c>
      <c r="BH36" s="22">
        <f t="shared" si="6"/>
        <v>80</v>
      </c>
      <c r="BI36" s="22">
        <f t="shared" si="6"/>
        <v>20</v>
      </c>
      <c r="BJ36" s="22">
        <f t="shared" si="6"/>
        <v>0</v>
      </c>
      <c r="BK36" s="22">
        <f t="shared" si="6"/>
        <v>30</v>
      </c>
      <c r="BL36" s="22">
        <f t="shared" si="6"/>
        <v>25</v>
      </c>
      <c r="BM36" s="22">
        <f t="shared" si="6"/>
        <v>45</v>
      </c>
      <c r="BN36" s="22">
        <f t="shared" si="6"/>
        <v>60</v>
      </c>
      <c r="BO36" s="22">
        <f t="shared" si="6"/>
        <v>5</v>
      </c>
      <c r="BP36" s="22">
        <f t="shared" si="6"/>
        <v>35</v>
      </c>
      <c r="BQ36" s="22">
        <f t="shared" si="6"/>
        <v>90</v>
      </c>
      <c r="BR36" s="22">
        <f t="shared" si="6"/>
        <v>10</v>
      </c>
      <c r="BS36" s="22">
        <f t="shared" si="6"/>
        <v>0</v>
      </c>
      <c r="BT36" s="22">
        <f t="shared" si="6"/>
        <v>80</v>
      </c>
      <c r="BU36" s="22">
        <f t="shared" si="6"/>
        <v>20</v>
      </c>
      <c r="BV36" s="22">
        <f t="shared" si="6"/>
        <v>0</v>
      </c>
      <c r="BW36" s="22">
        <f t="shared" si="6"/>
        <v>65</v>
      </c>
      <c r="BX36" s="22">
        <f t="shared" si="6"/>
        <v>25</v>
      </c>
      <c r="BY36" s="22">
        <f t="shared" si="6"/>
        <v>10</v>
      </c>
      <c r="BZ36" s="22">
        <f t="shared" si="6"/>
        <v>30</v>
      </c>
      <c r="CA36" s="22">
        <f t="shared" si="6"/>
        <v>20</v>
      </c>
      <c r="CB36" s="22">
        <f t="shared" si="6"/>
        <v>50</v>
      </c>
      <c r="CC36" s="22">
        <f t="shared" si="6"/>
        <v>80</v>
      </c>
      <c r="CD36" s="22">
        <f t="shared" si="6"/>
        <v>20</v>
      </c>
      <c r="CE36" s="22">
        <f t="shared" si="6"/>
        <v>0</v>
      </c>
      <c r="CF36" s="22">
        <f t="shared" si="6"/>
        <v>85</v>
      </c>
      <c r="CG36" s="22">
        <f t="shared" si="6"/>
        <v>15</v>
      </c>
      <c r="CH36" s="22">
        <f t="shared" si="6"/>
        <v>0</v>
      </c>
      <c r="CI36" s="22">
        <f t="shared" si="6"/>
        <v>90</v>
      </c>
      <c r="CJ36" s="22">
        <f t="shared" ref="CJ36:DO36" si="7">CJ35/20%</f>
        <v>10</v>
      </c>
      <c r="CK36" s="22">
        <f t="shared" si="7"/>
        <v>0</v>
      </c>
      <c r="CL36" s="22">
        <f t="shared" si="7"/>
        <v>30</v>
      </c>
      <c r="CM36" s="22">
        <f t="shared" si="7"/>
        <v>30</v>
      </c>
      <c r="CN36" s="22">
        <f t="shared" si="7"/>
        <v>40</v>
      </c>
      <c r="CO36" s="22">
        <f t="shared" si="7"/>
        <v>90</v>
      </c>
      <c r="CP36" s="22">
        <f t="shared" si="7"/>
        <v>10</v>
      </c>
      <c r="CQ36" s="22">
        <f t="shared" si="7"/>
        <v>0</v>
      </c>
      <c r="CR36" s="22">
        <f t="shared" si="7"/>
        <v>90</v>
      </c>
      <c r="CS36" s="22">
        <f t="shared" si="7"/>
        <v>10</v>
      </c>
      <c r="CT36" s="22">
        <f t="shared" si="7"/>
        <v>0</v>
      </c>
      <c r="CU36" s="22">
        <f t="shared" si="7"/>
        <v>25</v>
      </c>
      <c r="CV36" s="22">
        <f t="shared" si="7"/>
        <v>15</v>
      </c>
      <c r="CW36" s="22">
        <f t="shared" si="7"/>
        <v>60</v>
      </c>
      <c r="CX36" s="22">
        <f t="shared" si="7"/>
        <v>35</v>
      </c>
      <c r="CY36" s="22">
        <f t="shared" si="7"/>
        <v>20</v>
      </c>
      <c r="CZ36" s="22">
        <f t="shared" si="7"/>
        <v>45</v>
      </c>
      <c r="DA36" s="22">
        <f t="shared" si="7"/>
        <v>80</v>
      </c>
      <c r="DB36" s="22">
        <f t="shared" si="7"/>
        <v>5</v>
      </c>
      <c r="DC36" s="22">
        <f t="shared" si="7"/>
        <v>15</v>
      </c>
      <c r="DD36" s="22">
        <f t="shared" si="7"/>
        <v>60</v>
      </c>
      <c r="DE36" s="22">
        <f t="shared" si="7"/>
        <v>40</v>
      </c>
      <c r="DF36" s="22">
        <f t="shared" si="7"/>
        <v>0</v>
      </c>
      <c r="DG36" s="22">
        <f t="shared" si="7"/>
        <v>75</v>
      </c>
      <c r="DH36" s="22">
        <f t="shared" si="7"/>
        <v>25</v>
      </c>
      <c r="DI36" s="22">
        <f t="shared" si="7"/>
        <v>0</v>
      </c>
      <c r="DJ36" s="22">
        <f t="shared" si="7"/>
        <v>30</v>
      </c>
      <c r="DK36" s="22">
        <f t="shared" si="7"/>
        <v>30</v>
      </c>
      <c r="DL36" s="22">
        <f t="shared" si="7"/>
        <v>40</v>
      </c>
      <c r="DM36" s="22">
        <f t="shared" si="7"/>
        <v>70</v>
      </c>
      <c r="DN36" s="22">
        <f t="shared" si="7"/>
        <v>30</v>
      </c>
      <c r="DO36" s="22">
        <f t="shared" si="7"/>
        <v>0</v>
      </c>
      <c r="DP36" s="22">
        <f t="shared" ref="DP36:EU36" si="8">DP35/20%</f>
        <v>85</v>
      </c>
      <c r="DQ36" s="22">
        <f t="shared" si="8"/>
        <v>15</v>
      </c>
      <c r="DR36" s="22">
        <f t="shared" si="8"/>
        <v>0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8" spans="1:254" x14ac:dyDescent="0.25">
      <c r="B38" s="78" t="s">
        <v>811</v>
      </c>
      <c r="C38" s="79"/>
      <c r="D38" s="79"/>
      <c r="E38" s="80"/>
      <c r="F38" s="27"/>
      <c r="G38" s="27"/>
    </row>
    <row r="39" spans="1:254" ht="16.149999999999999" customHeight="1" x14ac:dyDescent="0.25">
      <c r="B39" s="4" t="s">
        <v>812</v>
      </c>
      <c r="C39" s="41" t="s">
        <v>820</v>
      </c>
      <c r="D39" s="3">
        <f>E39/100*20</f>
        <v>15</v>
      </c>
      <c r="E39" s="38">
        <f>(C36+F36+I36+L36)/4</f>
        <v>75</v>
      </c>
    </row>
    <row r="40" spans="1:254" ht="16.149999999999999" customHeight="1" x14ac:dyDescent="0.25">
      <c r="B40" s="4" t="s">
        <v>813</v>
      </c>
      <c r="C40" s="41" t="s">
        <v>820</v>
      </c>
      <c r="D40" s="3">
        <f>E40/100*20</f>
        <v>3</v>
      </c>
      <c r="E40" s="38">
        <f>(D36+G36+J36+M36)/4</f>
        <v>15</v>
      </c>
    </row>
    <row r="41" spans="1:254" ht="16.149999999999999" customHeight="1" x14ac:dyDescent="0.25">
      <c r="B41" s="4" t="s">
        <v>814</v>
      </c>
      <c r="C41" s="41" t="s">
        <v>820</v>
      </c>
      <c r="D41" s="3">
        <f>E41/100*20</f>
        <v>2</v>
      </c>
      <c r="E41" s="38">
        <f>(E36+H36+K36+N36)/4</f>
        <v>10</v>
      </c>
    </row>
    <row r="42" spans="1:254" ht="16.149999999999999" customHeight="1" x14ac:dyDescent="0.25">
      <c r="B42" s="4"/>
      <c r="C42" s="41"/>
      <c r="D42" s="39">
        <f>SUM(D39:D41)</f>
        <v>20</v>
      </c>
      <c r="E42" s="40">
        <f>SUM(E39:E41)</f>
        <v>100</v>
      </c>
    </row>
    <row r="43" spans="1:254" x14ac:dyDescent="0.25">
      <c r="B43" s="4"/>
      <c r="C43" s="4"/>
      <c r="D43" s="88" t="s">
        <v>56</v>
      </c>
      <c r="E43" s="89"/>
      <c r="F43" s="90" t="s">
        <v>3</v>
      </c>
      <c r="G43" s="91"/>
    </row>
    <row r="44" spans="1:254" x14ac:dyDescent="0.25">
      <c r="B44" s="4" t="s">
        <v>812</v>
      </c>
      <c r="C44" s="41" t="s">
        <v>821</v>
      </c>
      <c r="D44" s="42">
        <v>9</v>
      </c>
      <c r="E44" s="42">
        <v>47</v>
      </c>
      <c r="F44" s="49">
        <f>G44/100*20</f>
        <v>13</v>
      </c>
      <c r="G44" s="42">
        <f>(AA36+AD36+AG36+AJ36)/4</f>
        <v>65</v>
      </c>
    </row>
    <row r="45" spans="1:254" x14ac:dyDescent="0.25">
      <c r="B45" s="4" t="s">
        <v>813</v>
      </c>
      <c r="C45" s="41" t="s">
        <v>821</v>
      </c>
      <c r="D45" s="42">
        <f>E45/100*20</f>
        <v>2.75</v>
      </c>
      <c r="E45" s="42">
        <f>(P36+S36+V36+Y36)/4</f>
        <v>13.75</v>
      </c>
      <c r="F45" s="49">
        <f>G45/100*20</f>
        <v>4</v>
      </c>
      <c r="G45" s="42">
        <f>(AB36+AE36+AH36+AK36)/4</f>
        <v>20</v>
      </c>
    </row>
    <row r="46" spans="1:254" x14ac:dyDescent="0.25">
      <c r="B46" s="4" t="s">
        <v>814</v>
      </c>
      <c r="C46" s="41" t="s">
        <v>821</v>
      </c>
      <c r="D46" s="42">
        <f>E46/100*20</f>
        <v>7.75</v>
      </c>
      <c r="E46" s="42">
        <f>(Q36+T36+W36+Z36)/4</f>
        <v>38.75</v>
      </c>
      <c r="F46" s="49">
        <f>G46/100*20</f>
        <v>3</v>
      </c>
      <c r="G46" s="38">
        <f>(AC36+AF36+AI36+AL36)/4</f>
        <v>15</v>
      </c>
    </row>
    <row r="47" spans="1:254" x14ac:dyDescent="0.25">
      <c r="B47" s="4"/>
      <c r="C47" s="41"/>
      <c r="D47" s="40">
        <f>SUM(D44:D46)</f>
        <v>19.5</v>
      </c>
      <c r="E47" s="40">
        <f>SUM(E44:E46)</f>
        <v>99.5</v>
      </c>
      <c r="F47" s="43">
        <f>SUM(F44:F46)</f>
        <v>20</v>
      </c>
      <c r="G47" s="40">
        <f>SUM(G44:G46)</f>
        <v>100</v>
      </c>
    </row>
    <row r="48" spans="1:254" ht="15" customHeight="1" x14ac:dyDescent="0.25">
      <c r="B48" s="4" t="s">
        <v>812</v>
      </c>
      <c r="C48" s="41" t="s">
        <v>822</v>
      </c>
      <c r="D48" s="3">
        <f>E48/100*20</f>
        <v>13</v>
      </c>
      <c r="E48" s="42">
        <f>(AM36+AP36+AS36+AV36)/4</f>
        <v>65</v>
      </c>
    </row>
    <row r="49" spans="2:13" x14ac:dyDescent="0.25">
      <c r="B49" s="4" t="s">
        <v>813</v>
      </c>
      <c r="C49" s="41" t="s">
        <v>822</v>
      </c>
      <c r="D49" s="3">
        <f>E49/100*20</f>
        <v>4</v>
      </c>
      <c r="E49" s="42">
        <f>(AN36+AQ36+AT36+AW36)/4</f>
        <v>20</v>
      </c>
    </row>
    <row r="50" spans="2:13" x14ac:dyDescent="0.25">
      <c r="B50" s="4" t="s">
        <v>814</v>
      </c>
      <c r="C50" s="41" t="s">
        <v>822</v>
      </c>
      <c r="D50" s="3">
        <f>E50/100*20</f>
        <v>3</v>
      </c>
      <c r="E50" s="42">
        <f>(AO36+AR36+AU36+AX36)/4</f>
        <v>15</v>
      </c>
    </row>
    <row r="51" spans="2:13" x14ac:dyDescent="0.25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25">
      <c r="B52" s="4"/>
      <c r="C52" s="41"/>
      <c r="D52" s="88" t="s">
        <v>159</v>
      </c>
      <c r="E52" s="89"/>
      <c r="F52" s="88" t="s">
        <v>116</v>
      </c>
      <c r="G52" s="89"/>
      <c r="H52" s="92" t="s">
        <v>174</v>
      </c>
      <c r="I52" s="93"/>
      <c r="J52" s="66" t="s">
        <v>186</v>
      </c>
      <c r="K52" s="66"/>
      <c r="L52" s="66" t="s">
        <v>117</v>
      </c>
      <c r="M52" s="66"/>
    </row>
    <row r="53" spans="2:13" x14ac:dyDescent="0.25">
      <c r="B53" s="4" t="s">
        <v>812</v>
      </c>
      <c r="C53" s="41" t="s">
        <v>823</v>
      </c>
      <c r="D53" s="3">
        <f>E53/100*20</f>
        <v>13</v>
      </c>
      <c r="E53" s="42">
        <f>(AY36+BB36+BE36+BH36)/4</f>
        <v>65</v>
      </c>
      <c r="F53" s="3">
        <f>G53/100*20</f>
        <v>13</v>
      </c>
      <c r="G53" s="42">
        <f>(BK36+BN36+BQ36+BT36)/4</f>
        <v>65</v>
      </c>
      <c r="H53" s="3">
        <f>I53/100*20</f>
        <v>13</v>
      </c>
      <c r="I53" s="42">
        <f>(BW36+BZ36+CC36+CF36)/4</f>
        <v>65</v>
      </c>
      <c r="J53" s="3">
        <f>K53/100*20</f>
        <v>15</v>
      </c>
      <c r="K53" s="42">
        <f>(CI36+CL36+CO36+CR36)/4</f>
        <v>75</v>
      </c>
      <c r="L53" s="3">
        <f>M53/100*20</f>
        <v>10</v>
      </c>
      <c r="M53" s="42">
        <f>(CU36+CX36+DA36+DD36)/4</f>
        <v>50</v>
      </c>
    </row>
    <row r="54" spans="2:13" x14ac:dyDescent="0.25">
      <c r="B54" s="4" t="s">
        <v>813</v>
      </c>
      <c r="C54" s="41" t="s">
        <v>823</v>
      </c>
      <c r="D54" s="3">
        <f>E54/100*20</f>
        <v>4</v>
      </c>
      <c r="E54" s="42">
        <f>(AZ36+BC36+BF36+BI36)/4</f>
        <v>20</v>
      </c>
      <c r="F54" s="3">
        <f>G54/100*20</f>
        <v>3</v>
      </c>
      <c r="G54" s="38">
        <f>(BL36+BO36+BR36+BU36)/4</f>
        <v>15</v>
      </c>
      <c r="H54" s="3">
        <f>I54/100*20</f>
        <v>4</v>
      </c>
      <c r="I54" s="42">
        <f>(BX36+CA36+CD36+CG36)/4</f>
        <v>20</v>
      </c>
      <c r="J54" s="3">
        <f>K54/100*20</f>
        <v>3</v>
      </c>
      <c r="K54" s="42">
        <f>(CJ36+CM36+CP36+CS36)/4</f>
        <v>15</v>
      </c>
      <c r="L54" s="3">
        <f>M54/100*20</f>
        <v>4</v>
      </c>
      <c r="M54" s="42">
        <f>(CV36+CY36+DB36+DE36)/4</f>
        <v>20</v>
      </c>
    </row>
    <row r="55" spans="2:13" x14ac:dyDescent="0.25">
      <c r="B55" s="4" t="s">
        <v>814</v>
      </c>
      <c r="C55" s="41" t="s">
        <v>823</v>
      </c>
      <c r="D55" s="3">
        <f>E55/100*20</f>
        <v>3</v>
      </c>
      <c r="E55" s="38">
        <f>(BA36+BD36+BG36+BJ36)/4</f>
        <v>15</v>
      </c>
      <c r="F55" s="3">
        <f>G55/100*20</f>
        <v>4</v>
      </c>
      <c r="G55" s="42">
        <f>(BM36+BP36+BS36+BV36)/4</f>
        <v>20</v>
      </c>
      <c r="H55" s="3">
        <f>I55/100*20</f>
        <v>3</v>
      </c>
      <c r="I55" s="42">
        <f>(BY36+CB36+CE36+CH36)/4</f>
        <v>15</v>
      </c>
      <c r="J55" s="3">
        <f>K55/100*20</f>
        <v>2</v>
      </c>
      <c r="K55" s="42">
        <f>(CK36+CN36+CQ36+CT36)/4</f>
        <v>10</v>
      </c>
      <c r="L55" s="3">
        <f>M55/100*20</f>
        <v>6</v>
      </c>
      <c r="M55" s="42">
        <f>(CW36+CZ36+DC36+DF36)/4</f>
        <v>30</v>
      </c>
    </row>
    <row r="56" spans="2:13" x14ac:dyDescent="0.25">
      <c r="B56" s="4"/>
      <c r="C56" s="41"/>
      <c r="D56" s="39">
        <f>SUM(D53:D55)</f>
        <v>20</v>
      </c>
      <c r="E56" s="39">
        <f>SUM(E53:E55)</f>
        <v>100</v>
      </c>
      <c r="F56" s="39">
        <f t="shared" ref="F56:M56" si="9">SUM(F53:F55)</f>
        <v>20</v>
      </c>
      <c r="G56" s="39">
        <f t="shared" si="9"/>
        <v>100</v>
      </c>
      <c r="H56" s="39">
        <f t="shared" si="9"/>
        <v>20</v>
      </c>
      <c r="I56" s="39">
        <f t="shared" si="9"/>
        <v>100</v>
      </c>
      <c r="J56" s="39">
        <f t="shared" si="9"/>
        <v>20</v>
      </c>
      <c r="K56" s="39">
        <f t="shared" si="9"/>
        <v>100</v>
      </c>
      <c r="L56" s="39">
        <f t="shared" si="9"/>
        <v>20</v>
      </c>
      <c r="M56" s="39">
        <f t="shared" si="9"/>
        <v>100</v>
      </c>
    </row>
    <row r="57" spans="2:13" x14ac:dyDescent="0.25">
      <c r="B57" s="4" t="s">
        <v>812</v>
      </c>
      <c r="C57" s="41" t="s">
        <v>824</v>
      </c>
      <c r="D57" s="3">
        <f>E57/100*20</f>
        <v>13</v>
      </c>
      <c r="E57" s="42">
        <f>(DG36+DJ36+DM36+DP36)/4</f>
        <v>65</v>
      </c>
    </row>
    <row r="58" spans="2:13" x14ac:dyDescent="0.25">
      <c r="B58" s="4" t="s">
        <v>813</v>
      </c>
      <c r="C58" s="41" t="s">
        <v>824</v>
      </c>
      <c r="D58" s="3">
        <f>E58/100*20</f>
        <v>5</v>
      </c>
      <c r="E58" s="38">
        <f>(DH36+DK36+DN36+DQ36)/4</f>
        <v>25</v>
      </c>
    </row>
    <row r="59" spans="2:13" x14ac:dyDescent="0.25">
      <c r="B59" s="4" t="s">
        <v>814</v>
      </c>
      <c r="C59" s="41" t="s">
        <v>824</v>
      </c>
      <c r="D59" s="3">
        <f>E59/100*20</f>
        <v>2</v>
      </c>
      <c r="E59" s="42">
        <f>(DI36+DL36+DO36+DR36)/4</f>
        <v>10</v>
      </c>
    </row>
    <row r="60" spans="2:13" x14ac:dyDescent="0.25">
      <c r="B60" s="4"/>
      <c r="C60" s="41"/>
      <c r="D60" s="39">
        <f>SUM(D57:D59)</f>
        <v>20</v>
      </c>
      <c r="E60" s="39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3"/>
  <sheetViews>
    <sheetView zoomScale="75" zoomScaleNormal="75" workbookViewId="0">
      <selection activeCell="O47" sqref="O47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1379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980</v>
      </c>
      <c r="V11" s="69"/>
      <c r="W11" s="69"/>
      <c r="X11" s="69" t="s">
        <v>981</v>
      </c>
      <c r="Y11" s="69"/>
      <c r="Z11" s="69"/>
      <c r="AA11" s="67" t="s">
        <v>982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1004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25">
      <c r="A12" s="74"/>
      <c r="B12" s="74"/>
      <c r="C12" s="65" t="s">
        <v>962</v>
      </c>
      <c r="D12" s="65"/>
      <c r="E12" s="65"/>
      <c r="F12" s="65" t="s">
        <v>966</v>
      </c>
      <c r="G12" s="65"/>
      <c r="H12" s="65"/>
      <c r="I12" s="65" t="s">
        <v>970</v>
      </c>
      <c r="J12" s="65"/>
      <c r="K12" s="65"/>
      <c r="L12" s="65" t="s">
        <v>974</v>
      </c>
      <c r="M12" s="65"/>
      <c r="N12" s="65"/>
      <c r="O12" s="65" t="s">
        <v>976</v>
      </c>
      <c r="P12" s="65"/>
      <c r="Q12" s="65"/>
      <c r="R12" s="65" t="s">
        <v>979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983</v>
      </c>
      <c r="AB12" s="65"/>
      <c r="AC12" s="65"/>
      <c r="AD12" s="65" t="s">
        <v>987</v>
      </c>
      <c r="AE12" s="65"/>
      <c r="AF12" s="65"/>
      <c r="AG12" s="65" t="s">
        <v>988</v>
      </c>
      <c r="AH12" s="65"/>
      <c r="AI12" s="65"/>
      <c r="AJ12" s="65" t="s">
        <v>992</v>
      </c>
      <c r="AK12" s="65"/>
      <c r="AL12" s="65"/>
      <c r="AM12" s="65" t="s">
        <v>996</v>
      </c>
      <c r="AN12" s="65"/>
      <c r="AO12" s="65"/>
      <c r="AP12" s="65" t="s">
        <v>1000</v>
      </c>
      <c r="AQ12" s="65"/>
      <c r="AR12" s="65"/>
      <c r="AS12" s="65" t="s">
        <v>1001</v>
      </c>
      <c r="AT12" s="65"/>
      <c r="AU12" s="65"/>
      <c r="AV12" s="65" t="s">
        <v>1005</v>
      </c>
      <c r="AW12" s="65"/>
      <c r="AX12" s="65"/>
      <c r="AY12" s="65" t="s">
        <v>1006</v>
      </c>
      <c r="AZ12" s="65"/>
      <c r="BA12" s="65"/>
      <c r="BB12" s="65" t="s">
        <v>1007</v>
      </c>
      <c r="BC12" s="65"/>
      <c r="BD12" s="65"/>
      <c r="BE12" s="65" t="s">
        <v>1008</v>
      </c>
      <c r="BF12" s="65"/>
      <c r="BG12" s="65"/>
      <c r="BH12" s="65" t="s">
        <v>1009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1013</v>
      </c>
      <c r="BR12" s="65"/>
      <c r="BS12" s="65"/>
      <c r="BT12" s="65" t="s">
        <v>1014</v>
      </c>
      <c r="BU12" s="65"/>
      <c r="BV12" s="65"/>
      <c r="BW12" s="65" t="s">
        <v>1015</v>
      </c>
      <c r="BX12" s="65"/>
      <c r="BY12" s="65"/>
      <c r="BZ12" s="65" t="s">
        <v>1016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1327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1025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1034</v>
      </c>
      <c r="EO12" s="94"/>
      <c r="EP12" s="94"/>
      <c r="EQ12" s="94" t="s">
        <v>1036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1040</v>
      </c>
      <c r="FA12" s="94"/>
      <c r="FB12" s="94"/>
      <c r="FC12" s="94" t="s">
        <v>1044</v>
      </c>
      <c r="FD12" s="94"/>
      <c r="FE12" s="94"/>
      <c r="FF12" s="94" t="s">
        <v>1046</v>
      </c>
      <c r="FG12" s="94"/>
      <c r="FH12" s="94"/>
      <c r="FI12" s="94" t="s">
        <v>1050</v>
      </c>
      <c r="FJ12" s="94"/>
      <c r="FK12" s="94"/>
    </row>
    <row r="13" spans="1:254" ht="180.75" x14ac:dyDescent="0.25">
      <c r="A13" s="74"/>
      <c r="B13" s="74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5.75" x14ac:dyDescent="0.2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/>
      <c r="B21" s="1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.75" x14ac:dyDescent="0.25">
      <c r="A22" s="3"/>
      <c r="B22" s="1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.75" x14ac:dyDescent="0.25">
      <c r="A23" s="3"/>
      <c r="B23" s="1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/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1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1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1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/>
      <c r="B36" s="1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.75" x14ac:dyDescent="0.25">
      <c r="A37" s="3"/>
      <c r="B37" s="1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70"/>
      <c r="B38" s="7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</row>
    <row r="39" spans="1:254" ht="39" customHeight="1" x14ac:dyDescent="0.25">
      <c r="A39" s="72" t="s">
        <v>839</v>
      </c>
      <c r="B39" s="73"/>
      <c r="C39" s="10">
        <f t="shared" ref="C39:J39" si="0">C38/24%</f>
        <v>0</v>
      </c>
      <c r="D39" s="10">
        <f t="shared" si="0"/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v>24</v>
      </c>
      <c r="L39" s="10">
        <v>46</v>
      </c>
      <c r="M39" s="10">
        <v>24</v>
      </c>
      <c r="N39" s="10">
        <f t="shared" ref="N39" si="1">N38/25%</f>
        <v>0</v>
      </c>
      <c r="O39" s="10">
        <f>O38/24%</f>
        <v>0</v>
      </c>
      <c r="P39" s="10">
        <f>P38/24%</f>
        <v>0</v>
      </c>
      <c r="Q39" s="10">
        <f>Q38/24%</f>
        <v>0</v>
      </c>
      <c r="R39" s="10">
        <v>24</v>
      </c>
      <c r="S39" s="10">
        <f t="shared" ref="S39" si="2">S38/25%</f>
        <v>0</v>
      </c>
      <c r="T39" s="10">
        <f>T38/24%</f>
        <v>0</v>
      </c>
      <c r="U39" s="10">
        <f t="shared" ref="U39:BD39" si="3">U38/25%</f>
        <v>0</v>
      </c>
      <c r="V39" s="10">
        <f t="shared" si="3"/>
        <v>0</v>
      </c>
      <c r="W39" s="10">
        <f t="shared" ref="W39:AC39" si="4">W38/24%</f>
        <v>0</v>
      </c>
      <c r="X39" s="10">
        <f t="shared" si="4"/>
        <v>0</v>
      </c>
      <c r="Y39" s="10">
        <f t="shared" si="4"/>
        <v>0</v>
      </c>
      <c r="Z39" s="10">
        <f t="shared" si="4"/>
        <v>0</v>
      </c>
      <c r="AA39" s="10">
        <f t="shared" si="4"/>
        <v>0</v>
      </c>
      <c r="AB39" s="10">
        <f t="shared" si="4"/>
        <v>0</v>
      </c>
      <c r="AC39" s="10">
        <f t="shared" si="4"/>
        <v>0</v>
      </c>
      <c r="AD39" s="10">
        <f t="shared" si="3"/>
        <v>0</v>
      </c>
      <c r="AE39" s="10">
        <f t="shared" si="3"/>
        <v>0</v>
      </c>
      <c r="AF39" s="10">
        <f t="shared" si="3"/>
        <v>0</v>
      </c>
      <c r="AG39" s="10">
        <f t="shared" si="3"/>
        <v>0</v>
      </c>
      <c r="AH39" s="10">
        <f t="shared" si="3"/>
        <v>0</v>
      </c>
      <c r="AI39" s="10">
        <f t="shared" si="3"/>
        <v>0</v>
      </c>
      <c r="AJ39" s="10">
        <f t="shared" si="3"/>
        <v>0</v>
      </c>
      <c r="AK39" s="10">
        <f t="shared" si="3"/>
        <v>0</v>
      </c>
      <c r="AL39" s="10">
        <f t="shared" si="3"/>
        <v>0</v>
      </c>
      <c r="AM39" s="10">
        <f t="shared" si="3"/>
        <v>0</v>
      </c>
      <c r="AN39" s="10">
        <f t="shared" si="3"/>
        <v>0</v>
      </c>
      <c r="AO39" s="10">
        <f t="shared" si="3"/>
        <v>0</v>
      </c>
      <c r="AP39" s="10">
        <f t="shared" si="3"/>
        <v>0</v>
      </c>
      <c r="AQ39" s="10">
        <f t="shared" si="3"/>
        <v>0</v>
      </c>
      <c r="AR39" s="10">
        <f t="shared" si="3"/>
        <v>0</v>
      </c>
      <c r="AS39" s="10">
        <f t="shared" si="3"/>
        <v>0</v>
      </c>
      <c r="AT39" s="10">
        <f t="shared" si="3"/>
        <v>0</v>
      </c>
      <c r="AU39" s="10">
        <f t="shared" si="3"/>
        <v>0</v>
      </c>
      <c r="AV39" s="10">
        <f t="shared" si="3"/>
        <v>0</v>
      </c>
      <c r="AW39" s="10">
        <f t="shared" si="3"/>
        <v>0</v>
      </c>
      <c r="AX39" s="10">
        <f t="shared" si="3"/>
        <v>0</v>
      </c>
      <c r="AY39" s="10">
        <f t="shared" si="3"/>
        <v>0</v>
      </c>
      <c r="AZ39" s="10">
        <f t="shared" si="3"/>
        <v>0</v>
      </c>
      <c r="BA39" s="10">
        <f t="shared" si="3"/>
        <v>0</v>
      </c>
      <c r="BB39" s="10">
        <f>BB38/24%</f>
        <v>0</v>
      </c>
      <c r="BC39" s="10">
        <f t="shared" si="3"/>
        <v>0</v>
      </c>
      <c r="BD39" s="10">
        <f t="shared" si="3"/>
        <v>0</v>
      </c>
      <c r="BE39" s="10">
        <f t="shared" ref="BE39:CI39" si="5">BE38/25%</f>
        <v>0</v>
      </c>
      <c r="BF39" s="10">
        <f t="shared" si="5"/>
        <v>0</v>
      </c>
      <c r="BG39" s="10">
        <f t="shared" si="5"/>
        <v>0</v>
      </c>
      <c r="BH39" s="10">
        <f t="shared" si="5"/>
        <v>0</v>
      </c>
      <c r="BI39" s="10">
        <f t="shared" si="5"/>
        <v>0</v>
      </c>
      <c r="BJ39" s="10">
        <f t="shared" si="5"/>
        <v>0</v>
      </c>
      <c r="BK39" s="10">
        <f t="shared" si="5"/>
        <v>0</v>
      </c>
      <c r="BL39" s="10">
        <f t="shared" si="5"/>
        <v>0</v>
      </c>
      <c r="BM39" s="10">
        <f t="shared" si="5"/>
        <v>0</v>
      </c>
      <c r="BN39" s="10">
        <f t="shared" si="5"/>
        <v>0</v>
      </c>
      <c r="BO39" s="10">
        <f t="shared" si="5"/>
        <v>0</v>
      </c>
      <c r="BP39" s="10">
        <f t="shared" si="5"/>
        <v>0</v>
      </c>
      <c r="BQ39" s="10">
        <f t="shared" si="5"/>
        <v>0</v>
      </c>
      <c r="BR39" s="10">
        <f t="shared" si="5"/>
        <v>0</v>
      </c>
      <c r="BS39" s="10">
        <f t="shared" si="5"/>
        <v>0</v>
      </c>
      <c r="BT39" s="10">
        <f t="shared" si="5"/>
        <v>0</v>
      </c>
      <c r="BU39" s="10">
        <f t="shared" si="5"/>
        <v>0</v>
      </c>
      <c r="BV39" s="10">
        <f t="shared" si="5"/>
        <v>0</v>
      </c>
      <c r="BW39" s="10">
        <f t="shared" si="5"/>
        <v>0</v>
      </c>
      <c r="BX39" s="10">
        <f t="shared" si="5"/>
        <v>0</v>
      </c>
      <c r="BY39" s="10">
        <f t="shared" si="5"/>
        <v>0</v>
      </c>
      <c r="BZ39" s="10">
        <f t="shared" si="5"/>
        <v>0</v>
      </c>
      <c r="CA39" s="10">
        <f t="shared" si="5"/>
        <v>0</v>
      </c>
      <c r="CB39" s="10">
        <f t="shared" si="5"/>
        <v>0</v>
      </c>
      <c r="CC39" s="10">
        <f t="shared" si="5"/>
        <v>0</v>
      </c>
      <c r="CD39" s="10">
        <f t="shared" si="5"/>
        <v>0</v>
      </c>
      <c r="CE39" s="10">
        <f t="shared" si="5"/>
        <v>0</v>
      </c>
      <c r="CF39" s="10">
        <f t="shared" si="5"/>
        <v>0</v>
      </c>
      <c r="CG39" s="10">
        <f t="shared" si="5"/>
        <v>0</v>
      </c>
      <c r="CH39" s="10">
        <f t="shared" si="5"/>
        <v>0</v>
      </c>
      <c r="CI39" s="10">
        <f t="shared" si="5"/>
        <v>0</v>
      </c>
      <c r="CJ39" s="10">
        <f t="shared" ref="CJ39:DP39" si="6">CJ38/25%</f>
        <v>0</v>
      </c>
      <c r="CK39" s="10">
        <f t="shared" si="6"/>
        <v>0</v>
      </c>
      <c r="CL39" s="10">
        <f t="shared" si="6"/>
        <v>0</v>
      </c>
      <c r="CM39" s="10">
        <f t="shared" si="6"/>
        <v>0</v>
      </c>
      <c r="CN39" s="10">
        <f t="shared" si="6"/>
        <v>0</v>
      </c>
      <c r="CO39" s="10">
        <f t="shared" si="6"/>
        <v>0</v>
      </c>
      <c r="CP39" s="10">
        <f t="shared" si="6"/>
        <v>0</v>
      </c>
      <c r="CQ39" s="10">
        <f t="shared" si="6"/>
        <v>0</v>
      </c>
      <c r="CR39" s="10">
        <f t="shared" si="6"/>
        <v>0</v>
      </c>
      <c r="CS39" s="10">
        <f t="shared" si="6"/>
        <v>0</v>
      </c>
      <c r="CT39" s="10">
        <f t="shared" si="6"/>
        <v>0</v>
      </c>
      <c r="CU39" s="10">
        <f t="shared" ref="CU39:DD39" si="7">CU38/24%</f>
        <v>0</v>
      </c>
      <c r="CV39" s="10">
        <f t="shared" si="7"/>
        <v>0</v>
      </c>
      <c r="CW39" s="10">
        <f t="shared" si="7"/>
        <v>0</v>
      </c>
      <c r="CX39" s="10">
        <f t="shared" si="7"/>
        <v>0</v>
      </c>
      <c r="CY39" s="10">
        <f t="shared" si="7"/>
        <v>0</v>
      </c>
      <c r="CZ39" s="10">
        <f t="shared" si="7"/>
        <v>0</v>
      </c>
      <c r="DA39" s="10">
        <f t="shared" si="7"/>
        <v>0</v>
      </c>
      <c r="DB39" s="10">
        <f t="shared" si="7"/>
        <v>0</v>
      </c>
      <c r="DC39" s="10">
        <f t="shared" si="7"/>
        <v>0</v>
      </c>
      <c r="DD39" s="10">
        <f t="shared" si="7"/>
        <v>0</v>
      </c>
      <c r="DE39" s="10">
        <f t="shared" si="6"/>
        <v>0</v>
      </c>
      <c r="DF39" s="10">
        <f>DF38/24%</f>
        <v>0</v>
      </c>
      <c r="DG39" s="10">
        <f>DG38/24%</f>
        <v>0</v>
      </c>
      <c r="DH39" s="10">
        <f>DH38/24%</f>
        <v>0</v>
      </c>
      <c r="DI39" s="10">
        <f>DI38/24%</f>
        <v>0</v>
      </c>
      <c r="DJ39" s="10">
        <f>DJ38/24%</f>
        <v>0</v>
      </c>
      <c r="DK39" s="10">
        <f t="shared" si="6"/>
        <v>0</v>
      </c>
      <c r="DL39" s="10">
        <f t="shared" si="6"/>
        <v>0</v>
      </c>
      <c r="DM39" s="10">
        <f t="shared" si="6"/>
        <v>0</v>
      </c>
      <c r="DN39" s="10">
        <f t="shared" si="6"/>
        <v>0</v>
      </c>
      <c r="DO39" s="10">
        <f t="shared" si="6"/>
        <v>0</v>
      </c>
      <c r="DP39" s="10">
        <f t="shared" si="6"/>
        <v>0</v>
      </c>
      <c r="DQ39" s="10">
        <f t="shared" ref="DQ39:EF39" si="8">DQ38/24%</f>
        <v>0</v>
      </c>
      <c r="DR39" s="10">
        <f t="shared" si="8"/>
        <v>0</v>
      </c>
      <c r="DS39" s="10">
        <f t="shared" si="8"/>
        <v>0</v>
      </c>
      <c r="DT39" s="10">
        <f t="shared" si="8"/>
        <v>0</v>
      </c>
      <c r="DU39" s="10">
        <f t="shared" si="8"/>
        <v>0</v>
      </c>
      <c r="DV39" s="10">
        <f t="shared" si="8"/>
        <v>0</v>
      </c>
      <c r="DW39" s="10">
        <f t="shared" si="8"/>
        <v>0</v>
      </c>
      <c r="DX39" s="10">
        <f t="shared" si="8"/>
        <v>0</v>
      </c>
      <c r="DY39" s="10">
        <f t="shared" si="8"/>
        <v>0</v>
      </c>
      <c r="DZ39" s="10">
        <f t="shared" si="8"/>
        <v>0</v>
      </c>
      <c r="EA39" s="10">
        <f t="shared" si="8"/>
        <v>0</v>
      </c>
      <c r="EB39" s="10">
        <f t="shared" si="8"/>
        <v>0</v>
      </c>
      <c r="EC39" s="10">
        <f t="shared" si="8"/>
        <v>0</v>
      </c>
      <c r="ED39" s="10">
        <f t="shared" si="8"/>
        <v>0</v>
      </c>
      <c r="EE39" s="10">
        <f t="shared" si="8"/>
        <v>0</v>
      </c>
      <c r="EF39" s="10">
        <f t="shared" si="8"/>
        <v>0</v>
      </c>
      <c r="EG39" s="10">
        <v>13</v>
      </c>
      <c r="EH39" s="10">
        <f>EH38/24%</f>
        <v>0</v>
      </c>
      <c r="EI39" s="10">
        <f>EI38/24%</f>
        <v>0</v>
      </c>
      <c r="EJ39" s="10">
        <f>EJ38/24%</f>
        <v>0</v>
      </c>
      <c r="EK39" s="10">
        <f>EK38/24%</f>
        <v>0</v>
      </c>
      <c r="EL39" s="10">
        <f>EL38/24%</f>
        <v>0</v>
      </c>
      <c r="EM39" s="10">
        <v>8</v>
      </c>
      <c r="EN39" s="10">
        <f t="shared" ref="EN39:EY39" si="9">EN38/24%</f>
        <v>0</v>
      </c>
      <c r="EO39" s="10">
        <f t="shared" si="9"/>
        <v>0</v>
      </c>
      <c r="EP39" s="10">
        <f t="shared" si="9"/>
        <v>0</v>
      </c>
      <c r="EQ39" s="10">
        <f t="shared" si="9"/>
        <v>0</v>
      </c>
      <c r="ER39" s="10">
        <f t="shared" si="9"/>
        <v>0</v>
      </c>
      <c r="ES39" s="10">
        <f t="shared" si="9"/>
        <v>0</v>
      </c>
      <c r="ET39" s="10">
        <f t="shared" si="9"/>
        <v>0</v>
      </c>
      <c r="EU39" s="10">
        <f t="shared" si="9"/>
        <v>0</v>
      </c>
      <c r="EV39" s="10">
        <f t="shared" si="9"/>
        <v>0</v>
      </c>
      <c r="EW39" s="10">
        <f t="shared" si="9"/>
        <v>0</v>
      </c>
      <c r="EX39" s="10">
        <f t="shared" si="9"/>
        <v>0</v>
      </c>
      <c r="EY39" s="10">
        <f t="shared" si="9"/>
        <v>0</v>
      </c>
      <c r="EZ39" s="10">
        <f t="shared" ref="EZ39:FC39" si="10">EZ38/25%</f>
        <v>0</v>
      </c>
      <c r="FA39" s="10">
        <f>FA38/24%</f>
        <v>0</v>
      </c>
      <c r="FB39" s="10">
        <f t="shared" si="10"/>
        <v>0</v>
      </c>
      <c r="FC39" s="10">
        <f t="shared" si="10"/>
        <v>0</v>
      </c>
      <c r="FD39" s="10">
        <f t="shared" ref="FD39:FK39" si="11">FD38/24%</f>
        <v>0</v>
      </c>
      <c r="FE39" s="10">
        <f t="shared" si="11"/>
        <v>0</v>
      </c>
      <c r="FF39" s="10">
        <f t="shared" si="11"/>
        <v>0</v>
      </c>
      <c r="FG39" s="10">
        <f t="shared" si="11"/>
        <v>0</v>
      </c>
      <c r="FH39" s="10">
        <f t="shared" si="11"/>
        <v>0</v>
      </c>
      <c r="FI39" s="10">
        <f t="shared" si="11"/>
        <v>0</v>
      </c>
      <c r="FJ39" s="10">
        <f t="shared" si="11"/>
        <v>0</v>
      </c>
      <c r="FK39" s="10">
        <f t="shared" si="11"/>
        <v>0</v>
      </c>
    </row>
    <row r="41" spans="1:254" x14ac:dyDescent="0.25">
      <c r="B41" s="78" t="s">
        <v>811</v>
      </c>
      <c r="C41" s="79"/>
      <c r="D41" s="79"/>
      <c r="E41" s="80"/>
      <c r="F41" s="27"/>
      <c r="G41" s="27"/>
      <c r="H41" s="27"/>
      <c r="I41" s="27"/>
    </row>
    <row r="42" spans="1:254" x14ac:dyDescent="0.25">
      <c r="B42" s="4" t="s">
        <v>812</v>
      </c>
      <c r="C42" s="52" t="s">
        <v>825</v>
      </c>
      <c r="D42" s="50"/>
      <c r="E42" s="51"/>
    </row>
    <row r="43" spans="1:254" x14ac:dyDescent="0.25">
      <c r="B43" s="4" t="s">
        <v>813</v>
      </c>
      <c r="C43" s="41" t="s">
        <v>825</v>
      </c>
      <c r="D43" s="42"/>
      <c r="E43" s="38"/>
    </row>
    <row r="44" spans="1:254" x14ac:dyDescent="0.25">
      <c r="B44" s="4" t="s">
        <v>814</v>
      </c>
      <c r="C44" s="41" t="s">
        <v>825</v>
      </c>
      <c r="D44" s="42"/>
      <c r="E44" s="38"/>
    </row>
    <row r="45" spans="1:254" x14ac:dyDescent="0.25">
      <c r="B45" s="4"/>
      <c r="C45" s="48"/>
      <c r="D45" s="45"/>
      <c r="E45" s="45"/>
    </row>
    <row r="46" spans="1:254" ht="15" customHeight="1" x14ac:dyDescent="0.25">
      <c r="B46" s="4"/>
      <c r="C46" s="41"/>
      <c r="D46" s="88"/>
      <c r="E46" s="89"/>
      <c r="F46" s="90"/>
      <c r="G46" s="91"/>
      <c r="H46" s="92"/>
      <c r="I46" s="93"/>
    </row>
    <row r="47" spans="1:254" x14ac:dyDescent="0.25">
      <c r="B47" s="4" t="s">
        <v>812</v>
      </c>
      <c r="C47" s="41" t="s">
        <v>826</v>
      </c>
      <c r="D47" s="3"/>
      <c r="E47" s="38"/>
      <c r="F47" s="3"/>
      <c r="G47" s="38"/>
      <c r="H47" s="3"/>
      <c r="I47" s="38"/>
    </row>
    <row r="48" spans="1:254" x14ac:dyDescent="0.25">
      <c r="B48" s="4" t="s">
        <v>813</v>
      </c>
      <c r="C48" s="41" t="s">
        <v>826</v>
      </c>
      <c r="D48" s="42"/>
      <c r="E48" s="38"/>
      <c r="F48" s="3"/>
      <c r="G48" s="38"/>
      <c r="H48" s="3"/>
      <c r="I48" s="38"/>
    </row>
    <row r="49" spans="2:13" x14ac:dyDescent="0.25">
      <c r="B49" s="4" t="s">
        <v>814</v>
      </c>
      <c r="C49" s="41" t="s">
        <v>826</v>
      </c>
      <c r="D49" s="42"/>
      <c r="E49" s="38"/>
      <c r="F49" s="3"/>
      <c r="G49" s="38"/>
      <c r="H49" s="3"/>
      <c r="I49" s="38"/>
    </row>
    <row r="50" spans="2:13" x14ac:dyDescent="0.25">
      <c r="B50" s="4"/>
      <c r="C50" s="41"/>
      <c r="D50" s="40"/>
      <c r="E50" s="40"/>
      <c r="F50" s="39"/>
      <c r="G50" s="40"/>
      <c r="H50" s="39"/>
      <c r="I50" s="40"/>
    </row>
    <row r="51" spans="2:13" x14ac:dyDescent="0.25">
      <c r="B51" s="4" t="s">
        <v>812</v>
      </c>
      <c r="C51" s="41" t="s">
        <v>827</v>
      </c>
      <c r="D51" s="3"/>
      <c r="E51" s="38"/>
      <c r="I51" s="25"/>
    </row>
    <row r="52" spans="2:13" x14ac:dyDescent="0.25">
      <c r="B52" s="4" t="s">
        <v>813</v>
      </c>
      <c r="C52" s="41" t="s">
        <v>827</v>
      </c>
      <c r="D52" s="3"/>
      <c r="E52" s="38"/>
    </row>
    <row r="53" spans="2:13" x14ac:dyDescent="0.25">
      <c r="B53" s="4" t="s">
        <v>814</v>
      </c>
      <c r="C53" s="41" t="s">
        <v>827</v>
      </c>
      <c r="D53" s="3"/>
      <c r="E53" s="38"/>
    </row>
    <row r="54" spans="2:13" x14ac:dyDescent="0.25">
      <c r="B54" s="4"/>
      <c r="C54" s="48"/>
      <c r="D54" s="44"/>
      <c r="E54" s="44"/>
      <c r="F54" s="46"/>
    </row>
    <row r="55" spans="2:13" x14ac:dyDescent="0.25">
      <c r="B55" s="4"/>
      <c r="C55" s="41"/>
      <c r="D55" s="88"/>
      <c r="E55" s="89"/>
      <c r="F55" s="88"/>
      <c r="G55" s="89"/>
      <c r="H55" s="92"/>
      <c r="I55" s="93"/>
      <c r="J55" s="66"/>
      <c r="K55" s="66"/>
      <c r="L55" s="66"/>
      <c r="M55" s="66"/>
    </row>
    <row r="56" spans="2:13" x14ac:dyDescent="0.25">
      <c r="B56" s="4" t="s">
        <v>812</v>
      </c>
      <c r="C56" s="41" t="s">
        <v>828</v>
      </c>
      <c r="D56" s="3"/>
      <c r="E56" s="38"/>
      <c r="F56" s="3"/>
      <c r="G56" s="38"/>
      <c r="H56" s="3"/>
      <c r="I56" s="38"/>
      <c r="J56" s="3"/>
      <c r="K56" s="38"/>
      <c r="L56" s="3"/>
      <c r="M56" s="38"/>
    </row>
    <row r="57" spans="2:13" x14ac:dyDescent="0.25">
      <c r="B57" s="4" t="s">
        <v>813</v>
      </c>
      <c r="C57" s="41" t="s">
        <v>828</v>
      </c>
      <c r="D57" s="3"/>
      <c r="E57" s="38"/>
      <c r="F57" s="3"/>
      <c r="G57" s="38"/>
      <c r="H57" s="3"/>
      <c r="I57" s="38"/>
      <c r="J57" s="3"/>
      <c r="K57" s="38"/>
      <c r="L57" s="3"/>
      <c r="M57" s="38"/>
    </row>
    <row r="58" spans="2:13" x14ac:dyDescent="0.25">
      <c r="B58" s="4" t="s">
        <v>814</v>
      </c>
      <c r="C58" s="41" t="s">
        <v>828</v>
      </c>
      <c r="D58" s="3"/>
      <c r="E58" s="38"/>
      <c r="F58" s="3"/>
      <c r="G58" s="38"/>
      <c r="H58" s="3"/>
      <c r="I58" s="38"/>
      <c r="J58" s="3"/>
      <c r="K58" s="38"/>
      <c r="L58" s="3"/>
      <c r="M58" s="38"/>
    </row>
    <row r="59" spans="2:13" x14ac:dyDescent="0.25">
      <c r="B59" s="4"/>
      <c r="C59" s="41"/>
      <c r="D59" s="39"/>
      <c r="E59" s="39"/>
      <c r="F59" s="39"/>
      <c r="G59" s="40"/>
      <c r="H59" s="39"/>
      <c r="I59" s="40"/>
      <c r="J59" s="39"/>
      <c r="K59" s="40"/>
      <c r="L59" s="39"/>
      <c r="M59" s="40"/>
    </row>
    <row r="60" spans="2:13" x14ac:dyDescent="0.25">
      <c r="B60" s="4" t="s">
        <v>812</v>
      </c>
      <c r="C60" s="41" t="s">
        <v>829</v>
      </c>
      <c r="D60" s="3"/>
      <c r="E60" s="38"/>
    </row>
    <row r="61" spans="2:13" x14ac:dyDescent="0.25">
      <c r="B61" s="4" t="s">
        <v>813</v>
      </c>
      <c r="C61" s="41" t="s">
        <v>829</v>
      </c>
      <c r="D61" s="3"/>
      <c r="E61" s="38"/>
    </row>
    <row r="62" spans="2:13" x14ac:dyDescent="0.25">
      <c r="B62" s="4" t="s">
        <v>814</v>
      </c>
      <c r="C62" s="41" t="s">
        <v>829</v>
      </c>
      <c r="D62" s="3"/>
      <c r="E62" s="38"/>
    </row>
    <row r="63" spans="2:13" x14ac:dyDescent="0.25">
      <c r="B63" s="4"/>
      <c r="C63" s="41"/>
      <c r="D63" s="39"/>
      <c r="E63" s="39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9:B3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6:E46"/>
    <mergeCell ref="F46:G46"/>
    <mergeCell ref="H46:I46"/>
    <mergeCell ref="D55:E55"/>
    <mergeCell ref="F55:G55"/>
    <mergeCell ref="H55:I55"/>
    <mergeCell ref="B41:E41"/>
    <mergeCell ref="J55:K55"/>
    <mergeCell ref="L55:M5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8:B3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1379</v>
      </c>
      <c r="G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25">
      <c r="A12" s="74"/>
      <c r="B12" s="74"/>
      <c r="C12" s="65" t="s">
        <v>1054</v>
      </c>
      <c r="D12" s="65"/>
      <c r="E12" s="65"/>
      <c r="F12" s="65" t="s">
        <v>1057</v>
      </c>
      <c r="G12" s="65"/>
      <c r="H12" s="65"/>
      <c r="I12" s="65" t="s">
        <v>1060</v>
      </c>
      <c r="J12" s="65"/>
      <c r="K12" s="65"/>
      <c r="L12" s="65" t="s">
        <v>538</v>
      </c>
      <c r="M12" s="65"/>
      <c r="N12" s="65"/>
      <c r="O12" s="65" t="s">
        <v>1063</v>
      </c>
      <c r="P12" s="65"/>
      <c r="Q12" s="65"/>
      <c r="R12" s="65" t="s">
        <v>1066</v>
      </c>
      <c r="S12" s="65"/>
      <c r="T12" s="65"/>
      <c r="U12" s="65" t="s">
        <v>1070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1075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1078</v>
      </c>
      <c r="AT12" s="65"/>
      <c r="AU12" s="65"/>
      <c r="AV12" s="65" t="s">
        <v>1328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1084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1091</v>
      </c>
      <c r="BX12" s="65"/>
      <c r="BY12" s="65"/>
      <c r="BZ12" s="65" t="s">
        <v>557</v>
      </c>
      <c r="CA12" s="65"/>
      <c r="CB12" s="65"/>
      <c r="CC12" s="65" t="s">
        <v>1095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1107</v>
      </c>
      <c r="DE12" s="65"/>
      <c r="DF12" s="65"/>
      <c r="DG12" s="65" t="s">
        <v>1110</v>
      </c>
      <c r="DH12" s="65"/>
      <c r="DI12" s="65"/>
      <c r="DJ12" s="65" t="s">
        <v>604</v>
      </c>
      <c r="DK12" s="65"/>
      <c r="DL12" s="65"/>
      <c r="DM12" s="65" t="s">
        <v>1114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1122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1133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1139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1144</v>
      </c>
      <c r="FJ12" s="65"/>
      <c r="FK12" s="65"/>
      <c r="FL12" s="65" t="s">
        <v>617</v>
      </c>
      <c r="FM12" s="65"/>
      <c r="FN12" s="65"/>
      <c r="FO12" s="65" t="s">
        <v>1148</v>
      </c>
      <c r="FP12" s="65"/>
      <c r="FQ12" s="65"/>
      <c r="FR12" s="65" t="s">
        <v>619</v>
      </c>
      <c r="FS12" s="65"/>
      <c r="FT12" s="65"/>
      <c r="FU12" s="94" t="s">
        <v>1331</v>
      </c>
      <c r="FV12" s="94"/>
      <c r="FW12" s="94"/>
      <c r="FX12" s="65" t="s">
        <v>1332</v>
      </c>
      <c r="FY12" s="65"/>
      <c r="FZ12" s="65"/>
      <c r="GA12" s="65" t="s">
        <v>623</v>
      </c>
      <c r="GB12" s="65"/>
      <c r="GC12" s="65"/>
      <c r="GD12" s="65" t="s">
        <v>1154</v>
      </c>
      <c r="GE12" s="65"/>
      <c r="GF12" s="65"/>
      <c r="GG12" s="65" t="s">
        <v>626</v>
      </c>
      <c r="GH12" s="65"/>
      <c r="GI12" s="65"/>
      <c r="GJ12" s="65" t="s">
        <v>1160</v>
      </c>
      <c r="GK12" s="65"/>
      <c r="GL12" s="65"/>
      <c r="GM12" s="65" t="s">
        <v>1164</v>
      </c>
      <c r="GN12" s="65"/>
      <c r="GO12" s="65"/>
      <c r="GP12" s="65" t="s">
        <v>1333</v>
      </c>
      <c r="GQ12" s="65"/>
      <c r="GR12" s="65"/>
    </row>
    <row r="13" spans="1:254" ht="93.75" customHeight="1" x14ac:dyDescent="0.25">
      <c r="A13" s="74"/>
      <c r="B13" s="74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2" t="s">
        <v>842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 x14ac:dyDescent="0.2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25">
      <c r="A12" s="74"/>
      <c r="B12" s="74"/>
      <c r="C12" s="65" t="s">
        <v>1339</v>
      </c>
      <c r="D12" s="65"/>
      <c r="E12" s="65"/>
      <c r="F12" s="65" t="s">
        <v>1340</v>
      </c>
      <c r="G12" s="65"/>
      <c r="H12" s="65"/>
      <c r="I12" s="65" t="s">
        <v>1341</v>
      </c>
      <c r="J12" s="65"/>
      <c r="K12" s="65"/>
      <c r="L12" s="65" t="s">
        <v>1342</v>
      </c>
      <c r="M12" s="65"/>
      <c r="N12" s="65"/>
      <c r="O12" s="65" t="s">
        <v>1343</v>
      </c>
      <c r="P12" s="65"/>
      <c r="Q12" s="65"/>
      <c r="R12" s="65" t="s">
        <v>1344</v>
      </c>
      <c r="S12" s="65"/>
      <c r="T12" s="65"/>
      <c r="U12" s="65" t="s">
        <v>1345</v>
      </c>
      <c r="V12" s="65"/>
      <c r="W12" s="65"/>
      <c r="X12" s="65" t="s">
        <v>1346</v>
      </c>
      <c r="Y12" s="65"/>
      <c r="Z12" s="65"/>
      <c r="AA12" s="65" t="s">
        <v>1347</v>
      </c>
      <c r="AB12" s="65"/>
      <c r="AC12" s="65"/>
      <c r="AD12" s="65" t="s">
        <v>1348</v>
      </c>
      <c r="AE12" s="65"/>
      <c r="AF12" s="65"/>
      <c r="AG12" s="65" t="s">
        <v>1349</v>
      </c>
      <c r="AH12" s="65"/>
      <c r="AI12" s="65"/>
      <c r="AJ12" s="65" t="s">
        <v>1350</v>
      </c>
      <c r="AK12" s="65"/>
      <c r="AL12" s="65"/>
      <c r="AM12" s="65" t="s">
        <v>1351</v>
      </c>
      <c r="AN12" s="65"/>
      <c r="AO12" s="65"/>
      <c r="AP12" s="65" t="s">
        <v>1352</v>
      </c>
      <c r="AQ12" s="65"/>
      <c r="AR12" s="65"/>
      <c r="AS12" s="65" t="s">
        <v>1353</v>
      </c>
      <c r="AT12" s="65"/>
      <c r="AU12" s="65"/>
      <c r="AV12" s="65" t="s">
        <v>1354</v>
      </c>
      <c r="AW12" s="65"/>
      <c r="AX12" s="65"/>
      <c r="AY12" s="65" t="s">
        <v>1355</v>
      </c>
      <c r="AZ12" s="65"/>
      <c r="BA12" s="65"/>
      <c r="BB12" s="65" t="s">
        <v>1356</v>
      </c>
      <c r="BC12" s="65"/>
      <c r="BD12" s="65"/>
      <c r="BE12" s="65" t="s">
        <v>1357</v>
      </c>
      <c r="BF12" s="65"/>
      <c r="BG12" s="65"/>
      <c r="BH12" s="65" t="s">
        <v>1358</v>
      </c>
      <c r="BI12" s="65"/>
      <c r="BJ12" s="65"/>
      <c r="BK12" s="65" t="s">
        <v>1359</v>
      </c>
      <c r="BL12" s="65"/>
      <c r="BM12" s="65"/>
      <c r="BN12" s="65" t="s">
        <v>1360</v>
      </c>
      <c r="BO12" s="65"/>
      <c r="BP12" s="65"/>
      <c r="BQ12" s="65" t="s">
        <v>1361</v>
      </c>
      <c r="BR12" s="65"/>
      <c r="BS12" s="65"/>
      <c r="BT12" s="65" t="s">
        <v>1362</v>
      </c>
      <c r="BU12" s="65"/>
      <c r="BV12" s="65"/>
      <c r="BW12" s="65" t="s">
        <v>1363</v>
      </c>
      <c r="BX12" s="65"/>
      <c r="BY12" s="65"/>
      <c r="BZ12" s="65" t="s">
        <v>1200</v>
      </c>
      <c r="CA12" s="65"/>
      <c r="CB12" s="65"/>
      <c r="CC12" s="65" t="s">
        <v>1364</v>
      </c>
      <c r="CD12" s="65"/>
      <c r="CE12" s="65"/>
      <c r="CF12" s="65" t="s">
        <v>1365</v>
      </c>
      <c r="CG12" s="65"/>
      <c r="CH12" s="65"/>
      <c r="CI12" s="65" t="s">
        <v>1366</v>
      </c>
      <c r="CJ12" s="65"/>
      <c r="CK12" s="65"/>
      <c r="CL12" s="65" t="s">
        <v>1367</v>
      </c>
      <c r="CM12" s="65"/>
      <c r="CN12" s="65"/>
      <c r="CO12" s="65" t="s">
        <v>1368</v>
      </c>
      <c r="CP12" s="65"/>
      <c r="CQ12" s="65"/>
      <c r="CR12" s="65" t="s">
        <v>1369</v>
      </c>
      <c r="CS12" s="65"/>
      <c r="CT12" s="65"/>
      <c r="CU12" s="65" t="s">
        <v>1370</v>
      </c>
      <c r="CV12" s="65"/>
      <c r="CW12" s="65"/>
      <c r="CX12" s="65" t="s">
        <v>1371</v>
      </c>
      <c r="CY12" s="65"/>
      <c r="CZ12" s="65"/>
      <c r="DA12" s="65" t="s">
        <v>1372</v>
      </c>
      <c r="DB12" s="65"/>
      <c r="DC12" s="65"/>
      <c r="DD12" s="65" t="s">
        <v>1373</v>
      </c>
      <c r="DE12" s="65"/>
      <c r="DF12" s="65"/>
      <c r="DG12" s="65" t="s">
        <v>1374</v>
      </c>
      <c r="DH12" s="65"/>
      <c r="DI12" s="65"/>
      <c r="DJ12" s="94" t="s">
        <v>1375</v>
      </c>
      <c r="DK12" s="94"/>
      <c r="DL12" s="94"/>
      <c r="DM12" s="94" t="s">
        <v>1376</v>
      </c>
      <c r="DN12" s="94"/>
      <c r="DO12" s="94"/>
      <c r="DP12" s="94" t="s">
        <v>1377</v>
      </c>
      <c r="DQ12" s="94"/>
      <c r="DR12" s="94"/>
      <c r="DS12" s="94" t="s">
        <v>1378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1232</v>
      </c>
      <c r="EF12" s="65"/>
      <c r="EG12" s="65"/>
      <c r="EH12" s="65" t="s">
        <v>763</v>
      </c>
      <c r="EI12" s="65"/>
      <c r="EJ12" s="65"/>
      <c r="EK12" s="65" t="s">
        <v>1335</v>
      </c>
      <c r="EL12" s="65"/>
      <c r="EM12" s="65"/>
      <c r="EN12" s="65" t="s">
        <v>766</v>
      </c>
      <c r="EO12" s="65"/>
      <c r="EP12" s="65"/>
      <c r="EQ12" s="65" t="s">
        <v>1241</v>
      </c>
      <c r="ER12" s="65"/>
      <c r="ES12" s="65"/>
      <c r="ET12" s="65" t="s">
        <v>771</v>
      </c>
      <c r="EU12" s="65"/>
      <c r="EV12" s="65"/>
      <c r="EW12" s="65" t="s">
        <v>1244</v>
      </c>
      <c r="EX12" s="65"/>
      <c r="EY12" s="65"/>
      <c r="EZ12" s="65" t="s">
        <v>1246</v>
      </c>
      <c r="FA12" s="65"/>
      <c r="FB12" s="65"/>
      <c r="FC12" s="65" t="s">
        <v>1248</v>
      </c>
      <c r="FD12" s="65"/>
      <c r="FE12" s="65"/>
      <c r="FF12" s="65" t="s">
        <v>1336</v>
      </c>
      <c r="FG12" s="65"/>
      <c r="FH12" s="65"/>
      <c r="FI12" s="65" t="s">
        <v>1251</v>
      </c>
      <c r="FJ12" s="65"/>
      <c r="FK12" s="65"/>
      <c r="FL12" s="65" t="s">
        <v>775</v>
      </c>
      <c r="FM12" s="65"/>
      <c r="FN12" s="65"/>
      <c r="FO12" s="65" t="s">
        <v>1255</v>
      </c>
      <c r="FP12" s="65"/>
      <c r="FQ12" s="65"/>
      <c r="FR12" s="65" t="s">
        <v>1258</v>
      </c>
      <c r="FS12" s="65"/>
      <c r="FT12" s="65"/>
      <c r="FU12" s="65" t="s">
        <v>1262</v>
      </c>
      <c r="FV12" s="65"/>
      <c r="FW12" s="65"/>
      <c r="FX12" s="65" t="s">
        <v>1264</v>
      </c>
      <c r="FY12" s="65"/>
      <c r="FZ12" s="65"/>
      <c r="GA12" s="94" t="s">
        <v>1267</v>
      </c>
      <c r="GB12" s="94"/>
      <c r="GC12" s="94"/>
      <c r="GD12" s="65" t="s">
        <v>780</v>
      </c>
      <c r="GE12" s="65"/>
      <c r="GF12" s="65"/>
      <c r="GG12" s="94" t="s">
        <v>1274</v>
      </c>
      <c r="GH12" s="94"/>
      <c r="GI12" s="94"/>
      <c r="GJ12" s="94" t="s">
        <v>1275</v>
      </c>
      <c r="GK12" s="94"/>
      <c r="GL12" s="94"/>
      <c r="GM12" s="94" t="s">
        <v>1277</v>
      </c>
      <c r="GN12" s="94"/>
      <c r="GO12" s="94"/>
      <c r="GP12" s="94" t="s">
        <v>1278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1285</v>
      </c>
      <c r="HC12" s="65"/>
      <c r="HD12" s="65"/>
      <c r="HE12" s="65" t="s">
        <v>1287</v>
      </c>
      <c r="HF12" s="65"/>
      <c r="HG12" s="65"/>
      <c r="HH12" s="65" t="s">
        <v>796</v>
      </c>
      <c r="HI12" s="65"/>
      <c r="HJ12" s="65"/>
      <c r="HK12" s="65" t="s">
        <v>1288</v>
      </c>
      <c r="HL12" s="65"/>
      <c r="HM12" s="65"/>
      <c r="HN12" s="65" t="s">
        <v>1291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1300</v>
      </c>
      <c r="IA12" s="65"/>
      <c r="IB12" s="65"/>
      <c r="IC12" s="65" t="s">
        <v>1304</v>
      </c>
      <c r="ID12" s="65"/>
      <c r="IE12" s="65"/>
      <c r="IF12" s="65" t="s">
        <v>802</v>
      </c>
      <c r="IG12" s="65"/>
      <c r="IH12" s="65"/>
      <c r="II12" s="65" t="s">
        <v>1309</v>
      </c>
      <c r="IJ12" s="65"/>
      <c r="IK12" s="65"/>
      <c r="IL12" s="65" t="s">
        <v>1310</v>
      </c>
      <c r="IM12" s="65"/>
      <c r="IN12" s="65"/>
      <c r="IO12" s="65" t="s">
        <v>1314</v>
      </c>
      <c r="IP12" s="65"/>
      <c r="IQ12" s="65"/>
      <c r="IR12" s="65" t="s">
        <v>1318</v>
      </c>
      <c r="IS12" s="65"/>
      <c r="IT12" s="65"/>
    </row>
    <row r="13" spans="1:293" ht="82.5" customHeight="1" x14ac:dyDescent="0.25">
      <c r="A13" s="74"/>
      <c r="B13" s="74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2" t="s">
        <v>116</v>
      </c>
      <c r="G56" s="63"/>
      <c r="H56" s="84" t="s">
        <v>174</v>
      </c>
      <c r="I56" s="85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5" workbookViewId="0">
      <selection activeCell="B9" sqref="B9:B3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2" t="s">
        <v>1381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6" t="s">
        <v>0</v>
      </c>
      <c r="B4" s="116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25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117"/>
      <c r="B6" s="11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25">
      <c r="A7" s="117"/>
      <c r="B7" s="117"/>
      <c r="C7" s="65" t="s">
        <v>1339</v>
      </c>
      <c r="D7" s="65"/>
      <c r="E7" s="65"/>
      <c r="F7" s="65" t="s">
        <v>1340</v>
      </c>
      <c r="G7" s="65"/>
      <c r="H7" s="65"/>
      <c r="I7" s="65" t="s">
        <v>1341</v>
      </c>
      <c r="J7" s="65"/>
      <c r="K7" s="65"/>
      <c r="L7" s="65" t="s">
        <v>1342</v>
      </c>
      <c r="M7" s="65"/>
      <c r="N7" s="65"/>
      <c r="O7" s="65" t="s">
        <v>1343</v>
      </c>
      <c r="P7" s="65"/>
      <c r="Q7" s="65"/>
      <c r="R7" s="65" t="s">
        <v>1344</v>
      </c>
      <c r="S7" s="65"/>
      <c r="T7" s="65"/>
      <c r="U7" s="65" t="s">
        <v>1345</v>
      </c>
      <c r="V7" s="65"/>
      <c r="W7" s="65"/>
      <c r="X7" s="65" t="s">
        <v>1346</v>
      </c>
      <c r="Y7" s="65"/>
      <c r="Z7" s="65"/>
      <c r="AA7" s="65" t="s">
        <v>1347</v>
      </c>
      <c r="AB7" s="65"/>
      <c r="AC7" s="65"/>
      <c r="AD7" s="65" t="s">
        <v>1348</v>
      </c>
      <c r="AE7" s="65"/>
      <c r="AF7" s="65"/>
      <c r="AG7" s="65" t="s">
        <v>1349</v>
      </c>
      <c r="AH7" s="65"/>
      <c r="AI7" s="65"/>
      <c r="AJ7" s="65" t="s">
        <v>1350</v>
      </c>
      <c r="AK7" s="65"/>
      <c r="AL7" s="65"/>
      <c r="AM7" s="65" t="s">
        <v>1351</v>
      </c>
      <c r="AN7" s="65"/>
      <c r="AO7" s="65"/>
      <c r="AP7" s="65" t="s">
        <v>1352</v>
      </c>
      <c r="AQ7" s="65"/>
      <c r="AR7" s="65"/>
      <c r="AS7" s="65" t="s">
        <v>1353</v>
      </c>
      <c r="AT7" s="65"/>
      <c r="AU7" s="65"/>
      <c r="AV7" s="65" t="s">
        <v>1354</v>
      </c>
      <c r="AW7" s="65"/>
      <c r="AX7" s="65"/>
      <c r="AY7" s="65" t="s">
        <v>1355</v>
      </c>
      <c r="AZ7" s="65"/>
      <c r="BA7" s="65"/>
      <c r="BB7" s="65" t="s">
        <v>1356</v>
      </c>
      <c r="BC7" s="65"/>
      <c r="BD7" s="65"/>
      <c r="BE7" s="65" t="s">
        <v>1357</v>
      </c>
      <c r="BF7" s="65"/>
      <c r="BG7" s="65"/>
      <c r="BH7" s="65" t="s">
        <v>1358</v>
      </c>
      <c r="BI7" s="65"/>
      <c r="BJ7" s="65"/>
      <c r="BK7" s="65" t="s">
        <v>1359</v>
      </c>
      <c r="BL7" s="65"/>
      <c r="BM7" s="65"/>
      <c r="BN7" s="65" t="s">
        <v>1360</v>
      </c>
      <c r="BO7" s="65"/>
      <c r="BP7" s="65"/>
      <c r="BQ7" s="65" t="s">
        <v>1361</v>
      </c>
      <c r="BR7" s="65"/>
      <c r="BS7" s="65"/>
      <c r="BT7" s="65" t="s">
        <v>1362</v>
      </c>
      <c r="BU7" s="65"/>
      <c r="BV7" s="65"/>
      <c r="BW7" s="65" t="s">
        <v>1363</v>
      </c>
      <c r="BX7" s="65"/>
      <c r="BY7" s="65"/>
      <c r="BZ7" s="65" t="s">
        <v>1200</v>
      </c>
      <c r="CA7" s="65"/>
      <c r="CB7" s="65"/>
      <c r="CC7" s="65" t="s">
        <v>1364</v>
      </c>
      <c r="CD7" s="65"/>
      <c r="CE7" s="65"/>
      <c r="CF7" s="65" t="s">
        <v>1365</v>
      </c>
      <c r="CG7" s="65"/>
      <c r="CH7" s="65"/>
      <c r="CI7" s="65" t="s">
        <v>1366</v>
      </c>
      <c r="CJ7" s="65"/>
      <c r="CK7" s="65"/>
      <c r="CL7" s="65" t="s">
        <v>1367</v>
      </c>
      <c r="CM7" s="65"/>
      <c r="CN7" s="65"/>
      <c r="CO7" s="65" t="s">
        <v>1368</v>
      </c>
      <c r="CP7" s="65"/>
      <c r="CQ7" s="65"/>
      <c r="CR7" s="65" t="s">
        <v>1369</v>
      </c>
      <c r="CS7" s="65"/>
      <c r="CT7" s="65"/>
      <c r="CU7" s="65" t="s">
        <v>1370</v>
      </c>
      <c r="CV7" s="65"/>
      <c r="CW7" s="65"/>
      <c r="CX7" s="65" t="s">
        <v>1371</v>
      </c>
      <c r="CY7" s="65"/>
      <c r="CZ7" s="65"/>
      <c r="DA7" s="65" t="s">
        <v>1372</v>
      </c>
      <c r="DB7" s="65"/>
      <c r="DC7" s="65"/>
      <c r="DD7" s="65" t="s">
        <v>1373</v>
      </c>
      <c r="DE7" s="65"/>
      <c r="DF7" s="65"/>
      <c r="DG7" s="65" t="s">
        <v>1374</v>
      </c>
      <c r="DH7" s="65"/>
      <c r="DI7" s="65"/>
      <c r="DJ7" s="94" t="s">
        <v>1375</v>
      </c>
      <c r="DK7" s="94"/>
      <c r="DL7" s="94"/>
      <c r="DM7" s="94" t="s">
        <v>1376</v>
      </c>
      <c r="DN7" s="94"/>
      <c r="DO7" s="94"/>
      <c r="DP7" s="94" t="s">
        <v>1377</v>
      </c>
      <c r="DQ7" s="94"/>
      <c r="DR7" s="94"/>
      <c r="DS7" s="94" t="s">
        <v>1378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1232</v>
      </c>
      <c r="EF7" s="65"/>
      <c r="EG7" s="65"/>
      <c r="EH7" s="65" t="s">
        <v>763</v>
      </c>
      <c r="EI7" s="65"/>
      <c r="EJ7" s="65"/>
      <c r="EK7" s="65" t="s">
        <v>1335</v>
      </c>
      <c r="EL7" s="65"/>
      <c r="EM7" s="65"/>
      <c r="EN7" s="65" t="s">
        <v>766</v>
      </c>
      <c r="EO7" s="65"/>
      <c r="EP7" s="65"/>
      <c r="EQ7" s="65" t="s">
        <v>1241</v>
      </c>
      <c r="ER7" s="65"/>
      <c r="ES7" s="65"/>
      <c r="ET7" s="65" t="s">
        <v>771</v>
      </c>
      <c r="EU7" s="65"/>
      <c r="EV7" s="65"/>
      <c r="EW7" s="65" t="s">
        <v>1244</v>
      </c>
      <c r="EX7" s="65"/>
      <c r="EY7" s="65"/>
      <c r="EZ7" s="65" t="s">
        <v>1246</v>
      </c>
      <c r="FA7" s="65"/>
      <c r="FB7" s="65"/>
      <c r="FC7" s="65" t="s">
        <v>1248</v>
      </c>
      <c r="FD7" s="65"/>
      <c r="FE7" s="65"/>
      <c r="FF7" s="65" t="s">
        <v>1336</v>
      </c>
      <c r="FG7" s="65"/>
      <c r="FH7" s="65"/>
      <c r="FI7" s="65" t="s">
        <v>1251</v>
      </c>
      <c r="FJ7" s="65"/>
      <c r="FK7" s="65"/>
      <c r="FL7" s="65" t="s">
        <v>775</v>
      </c>
      <c r="FM7" s="65"/>
      <c r="FN7" s="65"/>
      <c r="FO7" s="65" t="s">
        <v>1255</v>
      </c>
      <c r="FP7" s="65"/>
      <c r="FQ7" s="65"/>
      <c r="FR7" s="65" t="s">
        <v>1258</v>
      </c>
      <c r="FS7" s="65"/>
      <c r="FT7" s="65"/>
      <c r="FU7" s="65" t="s">
        <v>1262</v>
      </c>
      <c r="FV7" s="65"/>
      <c r="FW7" s="65"/>
      <c r="FX7" s="65" t="s">
        <v>1264</v>
      </c>
      <c r="FY7" s="65"/>
      <c r="FZ7" s="65"/>
      <c r="GA7" s="94" t="s">
        <v>1267</v>
      </c>
      <c r="GB7" s="94"/>
      <c r="GC7" s="94"/>
      <c r="GD7" s="65" t="s">
        <v>780</v>
      </c>
      <c r="GE7" s="65"/>
      <c r="GF7" s="65"/>
      <c r="GG7" s="94" t="s">
        <v>1274</v>
      </c>
      <c r="GH7" s="94"/>
      <c r="GI7" s="94"/>
      <c r="GJ7" s="94" t="s">
        <v>1275</v>
      </c>
      <c r="GK7" s="94"/>
      <c r="GL7" s="94"/>
      <c r="GM7" s="94" t="s">
        <v>1277</v>
      </c>
      <c r="GN7" s="94"/>
      <c r="GO7" s="94"/>
      <c r="GP7" s="94" t="s">
        <v>1278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1285</v>
      </c>
      <c r="HC7" s="65"/>
      <c r="HD7" s="65"/>
      <c r="HE7" s="65" t="s">
        <v>1287</v>
      </c>
      <c r="HF7" s="65"/>
      <c r="HG7" s="65"/>
      <c r="HH7" s="65" t="s">
        <v>796</v>
      </c>
      <c r="HI7" s="65"/>
      <c r="HJ7" s="65"/>
      <c r="HK7" s="65" t="s">
        <v>1288</v>
      </c>
      <c r="HL7" s="65"/>
      <c r="HM7" s="65"/>
      <c r="HN7" s="65" t="s">
        <v>1291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1300</v>
      </c>
      <c r="IA7" s="65"/>
      <c r="IB7" s="65"/>
      <c r="IC7" s="65" t="s">
        <v>1304</v>
      </c>
      <c r="ID7" s="65"/>
      <c r="IE7" s="65"/>
      <c r="IF7" s="65" t="s">
        <v>802</v>
      </c>
      <c r="IG7" s="65"/>
      <c r="IH7" s="65"/>
      <c r="II7" s="65" t="s">
        <v>1309</v>
      </c>
      <c r="IJ7" s="65"/>
      <c r="IK7" s="65"/>
      <c r="IL7" s="65" t="s">
        <v>1310</v>
      </c>
      <c r="IM7" s="65"/>
      <c r="IN7" s="65"/>
      <c r="IO7" s="65" t="s">
        <v>1314</v>
      </c>
      <c r="IP7" s="65"/>
      <c r="IQ7" s="65"/>
      <c r="IR7" s="65" t="s">
        <v>1318</v>
      </c>
      <c r="IS7" s="65"/>
      <c r="IT7" s="65"/>
    </row>
    <row r="8" spans="1:254" ht="58.5" customHeight="1" x14ac:dyDescent="0.25">
      <c r="A8" s="118"/>
      <c r="B8" s="118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 x14ac:dyDescent="0.25">
      <c r="A9" s="2">
        <v>1</v>
      </c>
      <c r="B9" s="13"/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3">
        <v>8</v>
      </c>
      <c r="B16" s="19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3">
        <v>9</v>
      </c>
      <c r="B17" s="19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3">
        <v>10</v>
      </c>
      <c r="B18" s="19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3">
        <v>11</v>
      </c>
      <c r="B19" s="19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3">
        <v>12</v>
      </c>
      <c r="B20" s="1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.75" x14ac:dyDescent="0.25">
      <c r="A21" s="3">
        <v>13</v>
      </c>
      <c r="B21" s="1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.75" x14ac:dyDescent="0.25">
      <c r="A22" s="3">
        <v>14</v>
      </c>
      <c r="B22" s="1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.75" x14ac:dyDescent="0.25">
      <c r="A23" s="3">
        <v>15</v>
      </c>
      <c r="B23" s="1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5.75" x14ac:dyDescent="0.25">
      <c r="A24" s="3">
        <v>16</v>
      </c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5.75" x14ac:dyDescent="0.25">
      <c r="A25" s="3">
        <v>17</v>
      </c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5.75" x14ac:dyDescent="0.25">
      <c r="A26" s="3">
        <v>18</v>
      </c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5.75" x14ac:dyDescent="0.25">
      <c r="A27" s="3">
        <v>19</v>
      </c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5.75" x14ac:dyDescent="0.25">
      <c r="A28" s="3">
        <v>20</v>
      </c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5.75" x14ac:dyDescent="0.25">
      <c r="A29" s="3">
        <v>21</v>
      </c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5.75" x14ac:dyDescent="0.25">
      <c r="A30" s="3">
        <v>22</v>
      </c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5.75" x14ac:dyDescent="0.25">
      <c r="A31" s="3">
        <v>23</v>
      </c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5.75" x14ac:dyDescent="0.25">
      <c r="A32" s="3">
        <v>24</v>
      </c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0" t="s">
        <v>278</v>
      </c>
      <c r="B34" s="71"/>
      <c r="C34" s="3">
        <f t="shared" ref="C34:BN34" si="0">SUM(C9:C33)</f>
        <v>1</v>
      </c>
      <c r="D34" s="3">
        <f t="shared" si="0"/>
        <v>0</v>
      </c>
      <c r="E34" s="3">
        <f t="shared" si="0"/>
        <v>0</v>
      </c>
      <c r="F34" s="3">
        <f t="shared" si="0"/>
        <v>1</v>
      </c>
      <c r="G34" s="3">
        <f t="shared" si="0"/>
        <v>0</v>
      </c>
      <c r="H34" s="3">
        <f t="shared" si="0"/>
        <v>0</v>
      </c>
      <c r="I34" s="3">
        <f t="shared" si="0"/>
        <v>1</v>
      </c>
      <c r="J34" s="3">
        <f t="shared" si="0"/>
        <v>0</v>
      </c>
      <c r="K34" s="3">
        <f t="shared" si="0"/>
        <v>0</v>
      </c>
      <c r="L34" s="3">
        <f t="shared" si="0"/>
        <v>1</v>
      </c>
      <c r="M34" s="3">
        <f t="shared" si="0"/>
        <v>0</v>
      </c>
      <c r="N34" s="3">
        <f t="shared" si="0"/>
        <v>0</v>
      </c>
      <c r="O34" s="3">
        <f t="shared" si="0"/>
        <v>1</v>
      </c>
      <c r="P34" s="3">
        <f t="shared" si="0"/>
        <v>0</v>
      </c>
      <c r="Q34" s="3">
        <f t="shared" si="0"/>
        <v>0</v>
      </c>
      <c r="R34" s="3">
        <f t="shared" si="0"/>
        <v>1</v>
      </c>
      <c r="S34" s="3">
        <f t="shared" si="0"/>
        <v>0</v>
      </c>
      <c r="T34" s="3">
        <f t="shared" si="0"/>
        <v>0</v>
      </c>
      <c r="U34" s="3">
        <f t="shared" si="0"/>
        <v>1</v>
      </c>
      <c r="V34" s="3">
        <f t="shared" si="0"/>
        <v>0</v>
      </c>
      <c r="W34" s="3">
        <f t="shared" si="0"/>
        <v>0</v>
      </c>
      <c r="X34" s="3">
        <f t="shared" si="0"/>
        <v>1</v>
      </c>
      <c r="Y34" s="3">
        <f t="shared" si="0"/>
        <v>0</v>
      </c>
      <c r="Z34" s="3">
        <f t="shared" si="0"/>
        <v>0</v>
      </c>
      <c r="AA34" s="3">
        <f t="shared" si="0"/>
        <v>1</v>
      </c>
      <c r="AB34" s="3">
        <f t="shared" si="0"/>
        <v>0</v>
      </c>
      <c r="AC34" s="3">
        <f t="shared" si="0"/>
        <v>0</v>
      </c>
      <c r="AD34" s="3">
        <f t="shared" si="0"/>
        <v>1</v>
      </c>
      <c r="AE34" s="3">
        <f t="shared" si="0"/>
        <v>0</v>
      </c>
      <c r="AF34" s="3">
        <f t="shared" si="0"/>
        <v>0</v>
      </c>
      <c r="AG34" s="3">
        <f t="shared" si="0"/>
        <v>1</v>
      </c>
      <c r="AH34" s="3">
        <f t="shared" si="0"/>
        <v>0</v>
      </c>
      <c r="AI34" s="3">
        <f t="shared" si="0"/>
        <v>0</v>
      </c>
      <c r="AJ34" s="3">
        <f t="shared" si="0"/>
        <v>1</v>
      </c>
      <c r="AK34" s="3">
        <f t="shared" si="0"/>
        <v>0</v>
      </c>
      <c r="AL34" s="3">
        <f t="shared" si="0"/>
        <v>0</v>
      </c>
      <c r="AM34" s="3">
        <f t="shared" si="0"/>
        <v>1</v>
      </c>
      <c r="AN34" s="3">
        <f t="shared" si="0"/>
        <v>0</v>
      </c>
      <c r="AO34" s="3">
        <f t="shared" si="0"/>
        <v>0</v>
      </c>
      <c r="AP34" s="3">
        <f t="shared" si="0"/>
        <v>1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2" t="s">
        <v>841</v>
      </c>
      <c r="B35" s="73"/>
      <c r="C35" s="10">
        <f>C34/25%</f>
        <v>4</v>
      </c>
      <c r="D35" s="10">
        <f t="shared" ref="D35:BO35" si="4">D34/25%</f>
        <v>0</v>
      </c>
      <c r="E35" s="10">
        <f t="shared" si="4"/>
        <v>0</v>
      </c>
      <c r="F35" s="10">
        <f t="shared" si="4"/>
        <v>4</v>
      </c>
      <c r="G35" s="10">
        <f t="shared" si="4"/>
        <v>0</v>
      </c>
      <c r="H35" s="10">
        <f t="shared" si="4"/>
        <v>0</v>
      </c>
      <c r="I35" s="10">
        <f t="shared" si="4"/>
        <v>4</v>
      </c>
      <c r="J35" s="10">
        <f t="shared" si="4"/>
        <v>0</v>
      </c>
      <c r="K35" s="10">
        <f t="shared" si="4"/>
        <v>0</v>
      </c>
      <c r="L35" s="10">
        <f t="shared" si="4"/>
        <v>4</v>
      </c>
      <c r="M35" s="10">
        <f t="shared" si="4"/>
        <v>0</v>
      </c>
      <c r="N35" s="10">
        <f t="shared" si="4"/>
        <v>0</v>
      </c>
      <c r="O35" s="10">
        <f t="shared" si="4"/>
        <v>4</v>
      </c>
      <c r="P35" s="10">
        <f t="shared" si="4"/>
        <v>0</v>
      </c>
      <c r="Q35" s="10">
        <f t="shared" si="4"/>
        <v>0</v>
      </c>
      <c r="R35" s="10">
        <f t="shared" si="4"/>
        <v>4</v>
      </c>
      <c r="S35" s="10">
        <f t="shared" si="4"/>
        <v>0</v>
      </c>
      <c r="T35" s="10">
        <f t="shared" si="4"/>
        <v>0</v>
      </c>
      <c r="U35" s="10">
        <f t="shared" si="4"/>
        <v>4</v>
      </c>
      <c r="V35" s="10">
        <f t="shared" si="4"/>
        <v>0</v>
      </c>
      <c r="W35" s="10">
        <f t="shared" si="4"/>
        <v>0</v>
      </c>
      <c r="X35" s="10">
        <f t="shared" si="4"/>
        <v>4</v>
      </c>
      <c r="Y35" s="10">
        <f t="shared" si="4"/>
        <v>0</v>
      </c>
      <c r="Z35" s="10">
        <f t="shared" si="4"/>
        <v>0</v>
      </c>
      <c r="AA35" s="10">
        <f t="shared" si="4"/>
        <v>4</v>
      </c>
      <c r="AB35" s="10">
        <f t="shared" si="4"/>
        <v>0</v>
      </c>
      <c r="AC35" s="10">
        <f t="shared" si="4"/>
        <v>0</v>
      </c>
      <c r="AD35" s="10">
        <f t="shared" si="4"/>
        <v>4</v>
      </c>
      <c r="AE35" s="10">
        <f t="shared" si="4"/>
        <v>0</v>
      </c>
      <c r="AF35" s="10">
        <f t="shared" si="4"/>
        <v>0</v>
      </c>
      <c r="AG35" s="10">
        <f t="shared" si="4"/>
        <v>4</v>
      </c>
      <c r="AH35" s="10">
        <f t="shared" si="4"/>
        <v>0</v>
      </c>
      <c r="AI35" s="10">
        <f t="shared" si="4"/>
        <v>0</v>
      </c>
      <c r="AJ35" s="10">
        <f t="shared" si="4"/>
        <v>4</v>
      </c>
      <c r="AK35" s="10">
        <f t="shared" si="4"/>
        <v>0</v>
      </c>
      <c r="AL35" s="10">
        <f t="shared" si="4"/>
        <v>0</v>
      </c>
      <c r="AM35" s="10">
        <f t="shared" si="4"/>
        <v>4</v>
      </c>
      <c r="AN35" s="10">
        <f t="shared" si="4"/>
        <v>0</v>
      </c>
      <c r="AO35" s="10">
        <f t="shared" si="4"/>
        <v>0</v>
      </c>
      <c r="AP35" s="10">
        <f t="shared" si="4"/>
        <v>4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1</v>
      </c>
      <c r="E38" s="33">
        <f>(C35+F35+I35+L35+O35+R35+U35)/7</f>
        <v>4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1</v>
      </c>
      <c r="E41" s="55">
        <f>SUM(E38:E40)</f>
        <v>4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1</v>
      </c>
      <c r="E43" s="33">
        <f>(X35+AA35+AD35+AG35+AJ35+AM35+AP35)/7</f>
        <v>4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1</v>
      </c>
      <c r="E46" s="35">
        <f t="shared" si="8"/>
        <v>4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20</vt:i4>
      </vt:variant>
    </vt:vector>
  </HeadingPairs>
  <TitlesOfParts>
    <vt:vector size="2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'кіші топ '!_Hlk228782817</vt:lpstr>
      <vt:lpstr>'кіші топ '!_Hlk228782852</vt:lpstr>
      <vt:lpstr>'кіші топ '!_Hlk228782898</vt:lpstr>
      <vt:lpstr>'кіші топ '!_Hlk228782912</vt:lpstr>
      <vt:lpstr>'кіші топ '!_Hlk228783822</vt:lpstr>
      <vt:lpstr>'кіші топ '!_Hlk228783843</vt:lpstr>
      <vt:lpstr>'кіші топ '!_Hlk228783872</vt:lpstr>
      <vt:lpstr>'кіші топ '!_Hlk228783905</vt:lpstr>
      <vt:lpstr>'кіші топ '!_Hlk228783919</vt:lpstr>
      <vt:lpstr>'кіші топ '!_Hlk228783960</vt:lpstr>
      <vt:lpstr>'кіші топ '!_Hlk228784001</vt:lpstr>
      <vt:lpstr>'кіші топ '!_Hlk228784015</vt:lpstr>
      <vt:lpstr>'кіші топ '!_Hlk228784028</vt:lpstr>
      <vt:lpstr>'кіші топ '!_Hlk228784252</vt:lpstr>
      <vt:lpstr>'кіші топ '!_Hlk228784273</vt:lpstr>
      <vt:lpstr>'кіші топ '!_Hlk228784300</vt:lpstr>
      <vt:lpstr>'кіші топ '!_Hlk228784338</vt:lpstr>
      <vt:lpstr>'кіші топ '!_Hlk228784357</vt:lpstr>
      <vt:lpstr>'кіші топ '!_Hlk228784369</vt:lpstr>
      <vt:lpstr>'кіші топ '!_Hlk231288340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2026-06-02T07:28:38Z</dcterms:modified>
</cp:coreProperties>
</file>