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3.Ересек тобы\"/>
    </mc:Choice>
  </mc:AlternateContent>
  <xr:revisionPtr revIDLastSave="0" documentId="13_ncr:1_{4812CC98-7AE8-415D-A463-A33CD331C9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ересек топ" sheetId="4" r:id="rId1"/>
  </sheets>
  <definedNames>
    <definedName name="_Hlk228786681" localSheetId="0">'ересек топ'!$B$14</definedName>
    <definedName name="_Hlk228787021" localSheetId="0">'ересек топ'!$B$15</definedName>
    <definedName name="_Hlk228787034" localSheetId="0">'ересек топ'!$B$16</definedName>
    <definedName name="_Hlk228787047" localSheetId="0">'ересек топ'!$B$17</definedName>
    <definedName name="_Hlk228787058" localSheetId="0">'ересек топ'!$B$18</definedName>
    <definedName name="_Hlk228787070" localSheetId="0">'ересек топ'!$B$19</definedName>
    <definedName name="_Hlk228787152" localSheetId="0">'ересек топ'!$B$20</definedName>
    <definedName name="_Hlk228787168" localSheetId="0">'ересек топ'!$B$21</definedName>
    <definedName name="_Hlk228787196" localSheetId="0">'ересек топ'!$B$22</definedName>
    <definedName name="_Hlk228787213" localSheetId="0">'ересек топ'!$B$23</definedName>
    <definedName name="_Hlk228787238" localSheetId="0">'ересек топ'!$B$24</definedName>
    <definedName name="_Hlk228787251" localSheetId="0">'ересек топ'!$B$25</definedName>
    <definedName name="_Hlk228787263" localSheetId="0">'ересек топ'!$B$26</definedName>
    <definedName name="_Hlk228787277" localSheetId="0">'ересек топ'!$B$27</definedName>
    <definedName name="_Hlk228787293" localSheetId="0">'ересек топ'!$B$28</definedName>
    <definedName name="_Hlk228787306" localSheetId="0">'ересек топ'!$B$29</definedName>
    <definedName name="_Hlk228787318" localSheetId="0">'ересек топ'!$B$30</definedName>
    <definedName name="_Hlk228787341" localSheetId="0">'ересек топ'!$B$31</definedName>
    <definedName name="_Hlk228787352" localSheetId="0">'ересек топ'!$B$32</definedName>
    <definedName name="_Hlk228787510" localSheetId="0">'ересек топ'!$B$33</definedName>
  </definedNames>
  <calcPr calcId="18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R34" i="4" l="1"/>
  <c r="GR35" i="4" s="1"/>
  <c r="GQ34" i="4"/>
  <c r="GQ35" i="4" s="1"/>
  <c r="GP34" i="4"/>
  <c r="GP35" i="4" s="1"/>
  <c r="GO34" i="4"/>
  <c r="GO35" i="4" s="1"/>
  <c r="GN34" i="4"/>
  <c r="GN35" i="4" s="1"/>
  <c r="GM34" i="4"/>
  <c r="GM35" i="4" s="1"/>
  <c r="GL34" i="4"/>
  <c r="GL35" i="4" s="1"/>
  <c r="GK34" i="4"/>
  <c r="GK35" i="4" s="1"/>
  <c r="GJ34" i="4"/>
  <c r="GJ35" i="4" s="1"/>
  <c r="GI34" i="4"/>
  <c r="GI35" i="4" s="1"/>
  <c r="GH34" i="4"/>
  <c r="GH35" i="4" s="1"/>
  <c r="GG34" i="4"/>
  <c r="GG35" i="4" s="1"/>
  <c r="GF34" i="4"/>
  <c r="GF35" i="4" s="1"/>
  <c r="GE34" i="4"/>
  <c r="GE35" i="4" s="1"/>
  <c r="GD34" i="4"/>
  <c r="GD35" i="4" s="1"/>
  <c r="GC34" i="4"/>
  <c r="GC35" i="4" s="1"/>
  <c r="GB34" i="4"/>
  <c r="GB35" i="4" s="1"/>
  <c r="GA34" i="4"/>
  <c r="GA35" i="4" s="1"/>
  <c r="FZ34" i="4"/>
  <c r="FZ35" i="4" s="1"/>
  <c r="FY34" i="4"/>
  <c r="FY35" i="4" s="1"/>
  <c r="FX34" i="4"/>
  <c r="FX35" i="4" s="1"/>
  <c r="FW34" i="4"/>
  <c r="FW35" i="4" s="1"/>
  <c r="FV34" i="4"/>
  <c r="FV35" i="4" s="1"/>
  <c r="FU34" i="4"/>
  <c r="FU35" i="4" s="1"/>
  <c r="FT34" i="4"/>
  <c r="FT35" i="4" s="1"/>
  <c r="FS34" i="4"/>
  <c r="FS35" i="4" s="1"/>
  <c r="FR34" i="4"/>
  <c r="FR35" i="4" s="1"/>
  <c r="FQ34" i="4"/>
  <c r="FQ35" i="4" s="1"/>
  <c r="FP34" i="4"/>
  <c r="FP35" i="4" s="1"/>
  <c r="FO34" i="4"/>
  <c r="FO35" i="4" s="1"/>
  <c r="FN34" i="4"/>
  <c r="FN35" i="4" s="1"/>
  <c r="FM34" i="4"/>
  <c r="FM35" i="4" s="1"/>
  <c r="FL34" i="4"/>
  <c r="FL35" i="4" s="1"/>
  <c r="FK34" i="4"/>
  <c r="FK35" i="4" s="1"/>
  <c r="FJ34" i="4"/>
  <c r="FJ35" i="4" s="1"/>
  <c r="FI34" i="4"/>
  <c r="FI35" i="4" s="1"/>
  <c r="FH34" i="4"/>
  <c r="FH35" i="4" s="1"/>
  <c r="FG34" i="4"/>
  <c r="FG35" i="4" s="1"/>
  <c r="FF34" i="4"/>
  <c r="FF35" i="4" s="1"/>
  <c r="FE34" i="4"/>
  <c r="FE35" i="4" s="1"/>
  <c r="FD34" i="4"/>
  <c r="FD35" i="4" s="1"/>
  <c r="FC34" i="4"/>
  <c r="FC35" i="4" s="1"/>
  <c r="FB34" i="4"/>
  <c r="FB35" i="4" s="1"/>
  <c r="FA34" i="4"/>
  <c r="FA35" i="4" s="1"/>
  <c r="EZ34" i="4"/>
  <c r="EZ35" i="4" s="1"/>
  <c r="EY34" i="4"/>
  <c r="EY35" i="4" s="1"/>
  <c r="EX34" i="4"/>
  <c r="EX35" i="4" s="1"/>
  <c r="EW34" i="4"/>
  <c r="EW35" i="4" s="1"/>
  <c r="EV34" i="4"/>
  <c r="EV35" i="4" s="1"/>
  <c r="EU34" i="4"/>
  <c r="EU35" i="4" s="1"/>
  <c r="ET34" i="4"/>
  <c r="ET35" i="4" s="1"/>
  <c r="ES34" i="4"/>
  <c r="ES35" i="4" s="1"/>
  <c r="ER34" i="4"/>
  <c r="ER35" i="4" s="1"/>
  <c r="EQ34" i="4"/>
  <c r="EQ35" i="4" s="1"/>
  <c r="EP34" i="4"/>
  <c r="EP35" i="4" s="1"/>
  <c r="EO34" i="4"/>
  <c r="EO35" i="4" s="1"/>
  <c r="EN34" i="4"/>
  <c r="EN35" i="4" s="1"/>
  <c r="EM34" i="4"/>
  <c r="EM35" i="4" s="1"/>
  <c r="EL34" i="4"/>
  <c r="EL35" i="4" s="1"/>
  <c r="EK34" i="4"/>
  <c r="EK35" i="4" s="1"/>
  <c r="EJ34" i="4"/>
  <c r="EJ35" i="4" s="1"/>
  <c r="EI34" i="4"/>
  <c r="EI35" i="4" s="1"/>
  <c r="EH34" i="4"/>
  <c r="EH35" i="4" s="1"/>
  <c r="EG34" i="4"/>
  <c r="EG35" i="4" s="1"/>
  <c r="EF34" i="4"/>
  <c r="EF35" i="4" s="1"/>
  <c r="EE34" i="4"/>
  <c r="EE35" i="4" s="1"/>
  <c r="ED34" i="4"/>
  <c r="ED35" i="4" s="1"/>
  <c r="EC34" i="4"/>
  <c r="EC35" i="4" s="1"/>
  <c r="EB34" i="4"/>
  <c r="EB35" i="4" s="1"/>
  <c r="EA34" i="4"/>
  <c r="EA35" i="4" s="1"/>
  <c r="DZ34" i="4"/>
  <c r="DZ35" i="4" s="1"/>
  <c r="DY34" i="4"/>
  <c r="DY35" i="4" s="1"/>
  <c r="DX34" i="4"/>
  <c r="DX35" i="4" s="1"/>
  <c r="DW34" i="4"/>
  <c r="DW35" i="4" s="1"/>
  <c r="DV34" i="4"/>
  <c r="DV35" i="4" s="1"/>
  <c r="DU34" i="4"/>
  <c r="DU35" i="4" s="1"/>
  <c r="DT34" i="4"/>
  <c r="DT35" i="4" s="1"/>
  <c r="DS34" i="4"/>
  <c r="DS35" i="4" s="1"/>
  <c r="DR34" i="4"/>
  <c r="DR35" i="4" s="1"/>
  <c r="DQ34" i="4"/>
  <c r="DQ35" i="4" s="1"/>
  <c r="DP34" i="4"/>
  <c r="DP35" i="4" s="1"/>
  <c r="DO34" i="4"/>
  <c r="DO35" i="4" s="1"/>
  <c r="DN34" i="4"/>
  <c r="DN35" i="4" s="1"/>
  <c r="DM34" i="4"/>
  <c r="DM35" i="4" s="1"/>
  <c r="DL34" i="4"/>
  <c r="DL35" i="4" s="1"/>
  <c r="DK34" i="4"/>
  <c r="DK35" i="4" s="1"/>
  <c r="DJ34" i="4"/>
  <c r="DJ35" i="4" s="1"/>
  <c r="DI34" i="4"/>
  <c r="DI35" i="4" s="1"/>
  <c r="DH34" i="4"/>
  <c r="DH35" i="4" s="1"/>
  <c r="DG34" i="4"/>
  <c r="DG35" i="4" s="1"/>
  <c r="DF34" i="4"/>
  <c r="DF35" i="4" s="1"/>
  <c r="DE34" i="4"/>
  <c r="DE35" i="4" s="1"/>
  <c r="DD34" i="4"/>
  <c r="DD35" i="4" s="1"/>
  <c r="DC34" i="4"/>
  <c r="DC35" i="4" s="1"/>
  <c r="DB34" i="4"/>
  <c r="DB35" i="4" s="1"/>
  <c r="DA34" i="4"/>
  <c r="DA35" i="4" s="1"/>
  <c r="CZ34" i="4"/>
  <c r="CZ35" i="4" s="1"/>
  <c r="CY34" i="4"/>
  <c r="CY35" i="4" s="1"/>
  <c r="CX34" i="4"/>
  <c r="CX35" i="4" s="1"/>
  <c r="CW34" i="4"/>
  <c r="CW35" i="4" s="1"/>
  <c r="CV34" i="4"/>
  <c r="CV35" i="4" s="1"/>
  <c r="CU34" i="4"/>
  <c r="CU35" i="4" s="1"/>
  <c r="CT34" i="4"/>
  <c r="CT35" i="4" s="1"/>
  <c r="CS34" i="4"/>
  <c r="CS35" i="4" s="1"/>
  <c r="CR34" i="4"/>
  <c r="CR35" i="4" s="1"/>
  <c r="CQ34" i="4"/>
  <c r="CQ35" i="4" s="1"/>
  <c r="CP34" i="4"/>
  <c r="CP35" i="4" s="1"/>
  <c r="CO34" i="4"/>
  <c r="CO35" i="4" s="1"/>
  <c r="CN34" i="4"/>
  <c r="CN35" i="4" s="1"/>
  <c r="CM34" i="4"/>
  <c r="CM35" i="4" s="1"/>
  <c r="CL34" i="4"/>
  <c r="CL35" i="4" s="1"/>
  <c r="CK34" i="4"/>
  <c r="CK35" i="4" s="1"/>
  <c r="CJ34" i="4"/>
  <c r="CJ35" i="4" s="1"/>
  <c r="CI34" i="4"/>
  <c r="CI35" i="4" s="1"/>
  <c r="CH34" i="4"/>
  <c r="CH35" i="4" s="1"/>
  <c r="CG34" i="4"/>
  <c r="CG35" i="4" s="1"/>
  <c r="CF34" i="4"/>
  <c r="CF35" i="4" s="1"/>
  <c r="CE34" i="4"/>
  <c r="CE35" i="4" s="1"/>
  <c r="CD34" i="4"/>
  <c r="CD35" i="4" s="1"/>
  <c r="CC34" i="4"/>
  <c r="CC35" i="4" s="1"/>
  <c r="CB34" i="4"/>
  <c r="CB35" i="4" s="1"/>
  <c r="CA34" i="4"/>
  <c r="CA35" i="4" s="1"/>
  <c r="BZ34" i="4"/>
  <c r="BZ35" i="4" s="1"/>
  <c r="BY34" i="4"/>
  <c r="BY35" i="4" s="1"/>
  <c r="BX34" i="4"/>
  <c r="BX35" i="4" s="1"/>
  <c r="BW34" i="4"/>
  <c r="BW35" i="4" s="1"/>
  <c r="BV34" i="4"/>
  <c r="BV35" i="4" s="1"/>
  <c r="BU34" i="4"/>
  <c r="BU35" i="4" s="1"/>
  <c r="BT34" i="4"/>
  <c r="BT35" i="4" s="1"/>
  <c r="BS34" i="4"/>
  <c r="BS35" i="4" s="1"/>
  <c r="BR34" i="4"/>
  <c r="BR35" i="4" s="1"/>
  <c r="BQ34" i="4"/>
  <c r="BQ35" i="4" s="1"/>
  <c r="BP34" i="4"/>
  <c r="BP35" i="4" s="1"/>
  <c r="BO34" i="4"/>
  <c r="BO35" i="4" s="1"/>
  <c r="BN34" i="4"/>
  <c r="BN35" i="4" s="1"/>
  <c r="BM34" i="4"/>
  <c r="BM35" i="4" s="1"/>
  <c r="BL34" i="4"/>
  <c r="BL35" i="4" s="1"/>
  <c r="BK34" i="4"/>
  <c r="BK35" i="4" s="1"/>
  <c r="BJ34" i="4"/>
  <c r="BJ35" i="4" s="1"/>
  <c r="BI34" i="4"/>
  <c r="BI35" i="4" s="1"/>
  <c r="BH34" i="4"/>
  <c r="BH35" i="4" s="1"/>
  <c r="BG34" i="4"/>
  <c r="BG35" i="4" s="1"/>
  <c r="BF34" i="4"/>
  <c r="BF35" i="4" s="1"/>
  <c r="BE34" i="4"/>
  <c r="BE35" i="4" s="1"/>
  <c r="BD34" i="4"/>
  <c r="BD35" i="4" s="1"/>
  <c r="BC34" i="4"/>
  <c r="BC35" i="4" s="1"/>
  <c r="BB34" i="4"/>
  <c r="BB35" i="4" s="1"/>
  <c r="BA34" i="4"/>
  <c r="BA35" i="4" s="1"/>
  <c r="AZ34" i="4"/>
  <c r="AZ35" i="4" s="1"/>
  <c r="AY34" i="4"/>
  <c r="AY35" i="4" s="1"/>
  <c r="AX34" i="4"/>
  <c r="AX35" i="4" s="1"/>
  <c r="AW34" i="4"/>
  <c r="AW35" i="4" s="1"/>
  <c r="AV34" i="4"/>
  <c r="AV35" i="4" s="1"/>
  <c r="AU34" i="4"/>
  <c r="AU35" i="4" s="1"/>
  <c r="AT34" i="4"/>
  <c r="AT35" i="4" s="1"/>
  <c r="AS34" i="4"/>
  <c r="AS35" i="4" s="1"/>
  <c r="AR34" i="4"/>
  <c r="AR35" i="4" s="1"/>
  <c r="AQ34" i="4"/>
  <c r="AQ35" i="4" s="1"/>
  <c r="AP34" i="4"/>
  <c r="AP35" i="4" s="1"/>
  <c r="AO34" i="4"/>
  <c r="AO35" i="4" s="1"/>
  <c r="AN34" i="4"/>
  <c r="AN35" i="4" s="1"/>
  <c r="AM34" i="4"/>
  <c r="AM35" i="4" s="1"/>
  <c r="AL34" i="4"/>
  <c r="AL35" i="4" s="1"/>
  <c r="AK34" i="4"/>
  <c r="AK35" i="4" s="1"/>
  <c r="AJ34" i="4"/>
  <c r="AJ35" i="4" s="1"/>
  <c r="AI34" i="4"/>
  <c r="AI35" i="4" s="1"/>
  <c r="AH34" i="4"/>
  <c r="AH35" i="4" s="1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AA35" i="4" s="1"/>
  <c r="Z34" i="4"/>
  <c r="Z35" i="4" s="1"/>
  <c r="Y34" i="4"/>
  <c r="Y35" i="4" s="1"/>
  <c r="X34" i="4"/>
  <c r="X35" i="4" s="1"/>
  <c r="W34" i="4"/>
  <c r="W35" i="4" s="1"/>
  <c r="V34" i="4"/>
  <c r="V35" i="4" s="1"/>
  <c r="U34" i="4"/>
  <c r="U35" i="4" s="1"/>
  <c r="T34" i="4"/>
  <c r="T35" i="4" s="1"/>
  <c r="S34" i="4"/>
  <c r="S35" i="4" s="1"/>
  <c r="R34" i="4"/>
  <c r="R35" i="4" s="1"/>
  <c r="Q34" i="4"/>
  <c r="Q35" i="4" s="1"/>
  <c r="P34" i="4"/>
  <c r="P35" i="4" s="1"/>
  <c r="O34" i="4"/>
  <c r="O35" i="4" s="1"/>
  <c r="N34" i="4"/>
  <c r="N35" i="4" s="1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D35" i="4" s="1"/>
  <c r="C34" i="4"/>
  <c r="C35" i="4" s="1"/>
  <c r="K53" i="4" l="1"/>
  <c r="J53" i="4" s="1"/>
  <c r="E57" i="4"/>
  <c r="D57" i="4" s="1"/>
  <c r="E40" i="4"/>
  <c r="D40" i="4" s="1"/>
  <c r="E43" i="4"/>
  <c r="D43" i="4" s="1"/>
  <c r="G43" i="4"/>
  <c r="F43" i="4" s="1"/>
  <c r="I45" i="4"/>
  <c r="H45" i="4" s="1"/>
  <c r="E47" i="4"/>
  <c r="D47" i="4" s="1"/>
  <c r="E54" i="4"/>
  <c r="D54" i="4" s="1"/>
  <c r="G52" i="4"/>
  <c r="F52" i="4" s="1"/>
  <c r="E48" i="4"/>
  <c r="D48" i="4" s="1"/>
  <c r="E44" i="4"/>
  <c r="D44" i="4" s="1"/>
  <c r="I44" i="4"/>
  <c r="H44" i="4" s="1"/>
  <c r="E53" i="4"/>
  <c r="D53" i="4" s="1"/>
  <c r="I53" i="4"/>
  <c r="H53" i="4" s="1"/>
  <c r="M53" i="4"/>
  <c r="L53" i="4" s="1"/>
  <c r="G45" i="4"/>
  <c r="F45" i="4" s="1"/>
  <c r="I43" i="4"/>
  <c r="H43" i="4" s="1"/>
  <c r="E58" i="4"/>
  <c r="D58" i="4" s="1"/>
  <c r="E45" i="4"/>
  <c r="D45" i="4" s="1"/>
  <c r="I54" i="4"/>
  <c r="H54" i="4" s="1"/>
  <c r="K52" i="4"/>
  <c r="J52" i="4" s="1"/>
  <c r="M54" i="4"/>
  <c r="L54" i="4" s="1"/>
  <c r="E56" i="4"/>
  <c r="D56" i="4" s="1"/>
  <c r="E49" i="4"/>
  <c r="D49" i="4" s="1"/>
  <c r="E52" i="4"/>
  <c r="D52" i="4" s="1"/>
  <c r="E38" i="4"/>
  <c r="D38" i="4" s="1"/>
  <c r="E39" i="4"/>
  <c r="D39" i="4" s="1"/>
  <c r="G44" i="4"/>
  <c r="F44" i="4" s="1"/>
  <c r="G54" i="4"/>
  <c r="F54" i="4" s="1"/>
  <c r="G53" i="4"/>
  <c r="F53" i="4" s="1"/>
  <c r="I52" i="4"/>
  <c r="H52" i="4" s="1"/>
  <c r="K54" i="4"/>
  <c r="J54" i="4" s="1"/>
  <c r="M52" i="4"/>
  <c r="L52" i="4" s="1"/>
  <c r="D46" i="4" l="1"/>
  <c r="E50" i="4"/>
  <c r="D50" i="4"/>
  <c r="F55" i="4"/>
  <c r="F46" i="4"/>
  <c r="I55" i="4"/>
  <c r="H55" i="4"/>
  <c r="E55" i="4"/>
  <c r="D55" i="4"/>
  <c r="J55" i="4"/>
  <c r="K55" i="4"/>
  <c r="M55" i="4"/>
  <c r="L55" i="4"/>
  <c r="G46" i="4"/>
  <c r="E59" i="4"/>
  <c r="D59" i="4"/>
  <c r="I46" i="4"/>
  <c r="H46" i="4"/>
  <c r="G55" i="4"/>
  <c r="E41" i="4"/>
  <c r="D41" i="4"/>
  <c r="E46" i="4"/>
</calcChain>
</file>

<file path=xl/sharedStrings.xml><?xml version="1.0" encoding="utf-8"?>
<sst xmlns="http://schemas.openxmlformats.org/spreadsheetml/2006/main" count="425" uniqueCount="389">
  <si>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</si>
  <si>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</si>
  <si>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</si>
  <si>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</si>
  <si>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</si>
  <si>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</si>
  <si>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</si>
  <si>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</si>
  <si>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</si>
  <si>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</si>
  <si>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</si>
  <si>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</si>
  <si>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</si>
  <si>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</si>
  <si>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</si>
  <si>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</si>
  <si>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</si>
  <si>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</si>
  <si>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</si>
  <si>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</si>
  <si>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</si>
  <si>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</si>
  <si>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</si>
  <si>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</si>
  <si>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</si>
  <si>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</si>
  <si>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</si>
  <si>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</si>
  <si>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</si>
  <si>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</si>
  <si>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</si>
  <si>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</si>
  <si>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</si>
  <si>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</si>
  <si>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</si>
  <si>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</si>
  <si>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</si>
  <si>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</si>
  <si>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</si>
  <si>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</si>
  <si>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</si>
  <si>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</si>
  <si>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</si>
  <si>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</si>
  <si>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</si>
  <si>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</si>
  <si>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</si>
  <si>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</si>
  <si>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</si>
  <si>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</si>
  <si>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</si>
  <si>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</si>
  <si>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</si>
  <si>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</si>
  <si>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</si>
  <si>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</si>
  <si>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</si>
  <si>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</si>
  <si>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</si>
  <si>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</si>
  <si>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</si>
  <si>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</si>
  <si>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</si>
  <si>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</si>
  <si>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</si>
  <si>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</si>
  <si>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</si>
  <si>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</si>
  <si>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</si>
  <si>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</si>
  <si>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</si>
  <si>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</si>
  <si>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</si>
  <si>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</si>
  <si>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</si>
  <si>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</si>
  <si>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</si>
  <si>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</si>
  <si>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</si>
  <si>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</si>
  <si>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</si>
  <si>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</si>
  <si>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</si>
  <si>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</si>
  <si>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</si>
  <si>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</si>
  <si>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</si>
  <si>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</si>
  <si>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</si>
  <si>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</si>
  <si>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</si>
  <si>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</si>
  <si>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</si>
  <si>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</si>
  <si>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</si>
  <si>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</si>
  <si>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</si>
  <si>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</si>
  <si>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</si>
  <si>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</si>
  <si>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</si>
  <si>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</si>
  <si>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</si>
  <si>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</si>
  <si>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</si>
  <si>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</si>
  <si>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</si>
  <si>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</si>
  <si>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</si>
  <si>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</si>
  <si>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</si>
  <si>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</si>
  <si>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</si>
  <si>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</si>
  <si>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</si>
  <si>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</si>
  <si>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</si>
  <si>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</si>
  <si>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</si>
  <si>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</si>
  <si>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</si>
  <si>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</si>
  <si>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</si>
  <si>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</si>
  <si>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</si>
  <si>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</si>
  <si>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</si>
  <si>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</si>
  <si>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</si>
  <si>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</si>
  <si>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</si>
  <si>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</si>
  <si>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</si>
  <si>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</si>
  <si>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</si>
  <si>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</si>
  <si>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</si>
  <si>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</si>
  <si>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</si>
  <si>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</si>
  <si>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</si>
  <si>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</si>
  <si>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</si>
  <si>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</si>
  <si>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</si>
  <si>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</si>
  <si>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</si>
  <si>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</si>
  <si>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</si>
  <si>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</si>
  <si>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</si>
  <si>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</si>
  <si>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</si>
  <si>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</si>
  <si>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</si>
  <si>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</si>
  <si>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</si>
  <si>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</si>
  <si>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</si>
  <si>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</si>
  <si>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</si>
  <si>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</si>
  <si>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</si>
  <si>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</si>
  <si>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</si>
  <si>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</si>
  <si>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</si>
  <si>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</si>
  <si>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</si>
  <si>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</si>
  <si>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</si>
  <si>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</si>
  <si>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</si>
  <si>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</si>
  <si>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</si>
  <si>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</si>
  <si>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</si>
  <si>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</si>
  <si>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</si>
  <si>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</si>
  <si>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</si>
  <si>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</si>
  <si>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</si>
  <si>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</si>
  <si>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</si>
  <si>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</si>
  <si>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</si>
  <si>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</si>
  <si>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</si>
  <si>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</si>
  <si>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</si>
  <si>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</si>
  <si>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</si>
  <si>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</si>
  <si>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</si>
  <si>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</si>
  <si>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</si>
  <si>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</si>
  <si>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</si>
  <si>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</si>
  <si>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</si>
  <si>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</si>
  <si>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</si>
  <si>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</si>
  <si>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</si>
  <si>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</si>
  <si>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</si>
  <si>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</si>
  <si>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</si>
  <si>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</si>
  <si>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</si>
  <si>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</si>
  <si>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</si>
  <si>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</si>
  <si>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</si>
  <si>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</si>
  <si>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</si>
  <si>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</si>
  <si>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</si>
  <si>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</si>
  <si>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</si>
  <si>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</si>
  <si>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</si>
  <si>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</si>
  <si>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</si>
  <si>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</si>
  <si>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</si>
  <si>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</si>
  <si>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</si>
  <si>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</si>
  <si>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</si>
  <si>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</si>
  <si>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</si>
  <si>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</si>
  <si>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</si>
  <si>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</si>
  <si>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</si>
  <si>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</si>
  <si>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</si>
  <si>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</si>
  <si>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</si>
  <si>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</si>
  <si>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</si>
  <si>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</si>
  <si>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</si>
  <si>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</si>
  <si>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</si>
  <si>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</si>
  <si>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</si>
  <si>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</si>
  <si>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</si>
  <si>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</si>
  <si>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</si>
  <si>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</si>
  <si>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</si>
  <si>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</si>
  <si>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</si>
  <si>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</si>
  <si>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</si>
  <si>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</si>
  <si>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</si>
  <si>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</si>
  <si>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</si>
  <si>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</si>
  <si>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</si>
  <si>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</si>
  <si>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</si>
  <si>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</si>
  <si>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</si>
  <si>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</si>
  <si>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</si>
  <si>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</si>
  <si>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</si>
  <si>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</si>
  <si>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</si>
  <si>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</si>
  <si>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</si>
  <si>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</si>
  <si>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</si>
  <si>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</si>
  <si>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</si>
  <si>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</si>
  <si>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</si>
  <si>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</si>
  <si>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</si>
  <si>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</si>
  <si>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</si>
  <si>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</si>
  <si>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</si>
  <si>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</si>
  <si>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</si>
  <si>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</si>
  <si>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</si>
  <si>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</si>
  <si>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</si>
  <si>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</si>
  <si>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</si>
  <si>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</si>
  <si>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</si>
  <si>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</si>
  <si>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</si>
  <si>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</si>
  <si>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</si>
  <si>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</si>
  <si>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</si>
  <si>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</si>
  <si>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</si>
  <si>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</si>
  <si>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</si>
  <si>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</si>
  <si>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</si>
  <si>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</si>
  <si>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</si>
  <si>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</si>
  <si>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</si>
  <si>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</si>
  <si>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</si>
  <si>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</si>
  <si>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</si>
  <si>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</si>
  <si>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</si>
  <si>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</si>
  <si>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</si>
  <si>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</si>
  <si>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</si>
  <si>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</si>
  <si>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</si>
  <si>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</si>
  <si>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</si>
  <si>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</si>
  <si>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</si>
  <si>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</si>
  <si>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</si>
  <si>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</si>
  <si>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</si>
  <si>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</si>
  <si>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</si>
  <si>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</si>
  <si>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</si>
  <si>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</si>
  <si>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</si>
  <si>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</si>
  <si>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</si>
  <si>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</si>
  <si>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</si>
  <si>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</si>
  <si>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</si>
  <si>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</si>
  <si>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</si>
  <si>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</si>
  <si>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</si>
  <si>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</si>
  <si>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</si>
  <si>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</si>
  <si>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</si>
  <si>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</si>
  <si>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</si>
  <si>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</si>
  <si>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</si>
  <si>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</si>
  <si>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</si>
  <si>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</si>
  <si>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</si>
  <si>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</si>
  <si>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</si>
  <si>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</si>
  <si>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и</t>
  </si>
  <si>
    <t xml:space="preserve"> </t>
  </si>
  <si>
    <t xml:space="preserve">                                           Оқу жылы: 2023-2024                           Топ: Болашақ тобы              Өткізу кезеңі:  Аралық       Өткізу мерзімі:10 мамыр</t>
  </si>
  <si>
    <t>Умбетов Рамазан Азатович</t>
  </si>
  <si>
    <t xml:space="preserve">Бисенбай Наргиз Нұрболқызы </t>
  </si>
  <si>
    <t xml:space="preserve">Бегалыев Арсен Бауржанович </t>
  </si>
  <si>
    <t>Бөленханұлы Төреғали</t>
  </si>
  <si>
    <t>Ерболат Жанәділ Олжасұлы</t>
  </si>
  <si>
    <t>Болатова Анел Женисовна</t>
  </si>
  <si>
    <t>Болат Нұршаттық Ұларұлы</t>
  </si>
  <si>
    <t>Мұрат Медина Мерейқызы</t>
  </si>
  <si>
    <t>Төлеген Айкөркем Талғатқызы</t>
  </si>
  <si>
    <t>Рахымберді Серікбол Абдуалиұлы</t>
  </si>
  <si>
    <t>Жұмабек Асылай Нұрсұлтанқызы</t>
  </si>
  <si>
    <t xml:space="preserve">Арманұлы Жансерік </t>
  </si>
  <si>
    <t>Мұхамбетжанұлы Аңсар</t>
  </si>
  <si>
    <t>Пернехан Нұрсая Балабекқызы</t>
  </si>
  <si>
    <t>Мәдіжан Абдулкарим Жақсылықұлы</t>
  </si>
  <si>
    <t>Арайқызы Асылым</t>
  </si>
  <si>
    <t>Айтмұхамет Аружан Қуанышқызы</t>
  </si>
  <si>
    <t>Лес Айлин Жантөреқызы</t>
  </si>
  <si>
    <t>Қуаныш Айя Эльдарқызы</t>
  </si>
  <si>
    <t>Шыңғысқызы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</si>
</sst>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2" fillId="0" borderId="0" applyBorder="0" applyProtection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zoomScaleNormal="100" workbookViewId="0">
      <selection activeCell="C24" sqref="C24"/>
    </sheetView>
  </sheetViews>
  <sheetFormatPr defaultColWidth="8.7109375" defaultRowHeight="15" x14ac:dyDescent="0.25"/>
  <cols>
    <col min="2" max="2" width="36.85546875" customWidth="1"/>
  </cols>
  <sheetData>
    <row r="1" spans="1:254" ht="15.75" x14ac:dyDescent="0.25">
      <c r="A1" s="1" t="s">
        <v>26</v>
      </c>
      <c r="B1" s="2" t="s">
        <v>47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20" t="s">
        <v>368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3"/>
      <c r="V2" s="3"/>
      <c r="W2" s="3"/>
      <c r="X2" s="3"/>
      <c r="Y2" s="3"/>
      <c r="Z2" s="3"/>
      <c r="AA2" s="3"/>
      <c r="AB2" s="3"/>
      <c r="GP2" s="21" t="s">
        <v>0</v>
      </c>
      <c r="GQ2" s="21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22" t="s">
        <v>1</v>
      </c>
      <c r="B4" s="22" t="s">
        <v>2</v>
      </c>
      <c r="C4" s="23" t="s">
        <v>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 t="s">
        <v>4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5" t="s">
        <v>5</v>
      </c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 t="s">
        <v>6</v>
      </c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6" t="s">
        <v>7</v>
      </c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</row>
    <row r="5" spans="1:254" ht="13.5" customHeight="1" x14ac:dyDescent="0.25">
      <c r="A5" s="22"/>
      <c r="B5" s="22"/>
      <c r="C5" s="27" t="s">
        <v>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 t="s">
        <v>9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10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 t="s">
        <v>39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 t="s">
        <v>40</v>
      </c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 t="s">
        <v>27</v>
      </c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8" t="s">
        <v>11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28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 t="s">
        <v>28</v>
      </c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 t="s">
        <v>12</v>
      </c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9" t="s">
        <v>13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 x14ac:dyDescent="0.25">
      <c r="A6" s="22"/>
      <c r="B6" s="22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54" ht="15.75" hidden="1" x14ac:dyDescent="0.25">
      <c r="A7" s="22"/>
      <c r="B7" s="2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54" ht="15.75" hidden="1" x14ac:dyDescent="0.25">
      <c r="A8" s="22"/>
      <c r="B8" s="2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54" ht="15.75" hidden="1" x14ac:dyDescent="0.25">
      <c r="A9" s="22"/>
      <c r="B9" s="2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54" ht="15.75" hidden="1" x14ac:dyDescent="0.25">
      <c r="A10" s="22"/>
      <c r="B10" s="2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54" ht="15" customHeight="1" x14ac:dyDescent="0.25">
      <c r="A11" s="22"/>
      <c r="B11" s="22"/>
      <c r="C11" s="27" t="s">
        <v>48</v>
      </c>
      <c r="D11" s="27" t="s">
        <v>14</v>
      </c>
      <c r="E11" s="27" t="s">
        <v>15</v>
      </c>
      <c r="F11" s="27" t="s">
        <v>49</v>
      </c>
      <c r="G11" s="27" t="s">
        <v>16</v>
      </c>
      <c r="H11" s="27" t="s">
        <v>17</v>
      </c>
      <c r="I11" s="27" t="s">
        <v>50</v>
      </c>
      <c r="J11" s="27" t="s">
        <v>18</v>
      </c>
      <c r="K11" s="27" t="s">
        <v>19</v>
      </c>
      <c r="L11" s="27" t="s">
        <v>51</v>
      </c>
      <c r="M11" s="27" t="s">
        <v>18</v>
      </c>
      <c r="N11" s="27" t="s">
        <v>19</v>
      </c>
      <c r="O11" s="27" t="s">
        <v>52</v>
      </c>
      <c r="P11" s="27" t="s">
        <v>41</v>
      </c>
      <c r="Q11" s="27" t="s">
        <v>42</v>
      </c>
      <c r="R11" s="27" t="s">
        <v>53</v>
      </c>
      <c r="S11" s="27" t="s">
        <v>15</v>
      </c>
      <c r="T11" s="27" t="s">
        <v>20</v>
      </c>
      <c r="U11" s="27" t="s">
        <v>54</v>
      </c>
      <c r="V11" s="27"/>
      <c r="W11" s="27"/>
      <c r="X11" s="27" t="s">
        <v>55</v>
      </c>
      <c r="Y11" s="27"/>
      <c r="Z11" s="27"/>
      <c r="AA11" s="27" t="s">
        <v>56</v>
      </c>
      <c r="AB11" s="27"/>
      <c r="AC11" s="27"/>
      <c r="AD11" s="27" t="s">
        <v>57</v>
      </c>
      <c r="AE11" s="27"/>
      <c r="AF11" s="27"/>
      <c r="AG11" s="27" t="s">
        <v>58</v>
      </c>
      <c r="AH11" s="27"/>
      <c r="AI11" s="27"/>
      <c r="AJ11" s="27" t="s">
        <v>59</v>
      </c>
      <c r="AK11" s="27"/>
      <c r="AL11" s="27"/>
      <c r="AM11" s="29" t="s">
        <v>60</v>
      </c>
      <c r="AN11" s="29"/>
      <c r="AO11" s="29"/>
      <c r="AP11" s="27" t="s">
        <v>61</v>
      </c>
      <c r="AQ11" s="27"/>
      <c r="AR11" s="27"/>
      <c r="AS11" s="27" t="s">
        <v>62</v>
      </c>
      <c r="AT11" s="27"/>
      <c r="AU11" s="27"/>
      <c r="AV11" s="27" t="s">
        <v>63</v>
      </c>
      <c r="AW11" s="27"/>
      <c r="AX11" s="27"/>
      <c r="AY11" s="27" t="s">
        <v>64</v>
      </c>
      <c r="AZ11" s="27"/>
      <c r="BA11" s="27"/>
      <c r="BB11" s="27" t="s">
        <v>65</v>
      </c>
      <c r="BC11" s="27"/>
      <c r="BD11" s="27"/>
      <c r="BE11" s="29" t="s">
        <v>66</v>
      </c>
      <c r="BF11" s="29"/>
      <c r="BG11" s="29"/>
      <c r="BH11" s="29" t="s">
        <v>67</v>
      </c>
      <c r="BI11" s="29"/>
      <c r="BJ11" s="29"/>
      <c r="BK11" s="27" t="s">
        <v>68</v>
      </c>
      <c r="BL11" s="27"/>
      <c r="BM11" s="27"/>
      <c r="BN11" s="27" t="s">
        <v>69</v>
      </c>
      <c r="BO11" s="27"/>
      <c r="BP11" s="27"/>
      <c r="BQ11" s="29" t="s">
        <v>70</v>
      </c>
      <c r="BR11" s="29"/>
      <c r="BS11" s="29"/>
      <c r="BT11" s="27" t="s">
        <v>71</v>
      </c>
      <c r="BU11" s="27"/>
      <c r="BV11" s="27"/>
      <c r="BW11" s="29" t="s">
        <v>72</v>
      </c>
      <c r="BX11" s="29"/>
      <c r="BY11" s="29"/>
      <c r="BZ11" s="29" t="s">
        <v>73</v>
      </c>
      <c r="CA11" s="29"/>
      <c r="CB11" s="29"/>
      <c r="CC11" s="29" t="s">
        <v>74</v>
      </c>
      <c r="CD11" s="29"/>
      <c r="CE11" s="29"/>
      <c r="CF11" s="29" t="s">
        <v>75</v>
      </c>
      <c r="CG11" s="29"/>
      <c r="CH11" s="29"/>
      <c r="CI11" s="29" t="s">
        <v>76</v>
      </c>
      <c r="CJ11" s="29"/>
      <c r="CK11" s="29"/>
      <c r="CL11" s="29" t="s">
        <v>77</v>
      </c>
      <c r="CM11" s="29"/>
      <c r="CN11" s="29"/>
      <c r="CO11" s="29" t="s">
        <v>78</v>
      </c>
      <c r="CP11" s="29"/>
      <c r="CQ11" s="29"/>
      <c r="CR11" s="29" t="s">
        <v>79</v>
      </c>
      <c r="CS11" s="29"/>
      <c r="CT11" s="29"/>
      <c r="CU11" s="29" t="s">
        <v>80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90</v>
      </c>
      <c r="DZ11" s="29"/>
      <c r="EA11" s="29"/>
      <c r="EB11" s="29" t="s">
        <v>91</v>
      </c>
      <c r="EC11" s="29"/>
      <c r="ED11" s="29"/>
      <c r="EE11" s="29" t="s">
        <v>92</v>
      </c>
      <c r="EF11" s="29"/>
      <c r="EG11" s="29"/>
      <c r="EH11" s="29" t="s">
        <v>93</v>
      </c>
      <c r="EI11" s="29"/>
      <c r="EJ11" s="29"/>
      <c r="EK11" s="29" t="s">
        <v>94</v>
      </c>
      <c r="EL11" s="29"/>
      <c r="EM11" s="29"/>
      <c r="EN11" s="29" t="s">
        <v>95</v>
      </c>
      <c r="EO11" s="29"/>
      <c r="EP11" s="29"/>
      <c r="EQ11" s="29" t="s">
        <v>96</v>
      </c>
      <c r="ER11" s="29"/>
      <c r="ES11" s="29"/>
      <c r="ET11" s="29" t="s">
        <v>97</v>
      </c>
      <c r="EU11" s="29"/>
      <c r="EV11" s="29"/>
      <c r="EW11" s="29" t="s">
        <v>98</v>
      </c>
      <c r="EX11" s="29"/>
      <c r="EY11" s="29"/>
      <c r="EZ11" s="29" t="s">
        <v>99</v>
      </c>
      <c r="FA11" s="29"/>
      <c r="FB11" s="29"/>
      <c r="FC11" s="29" t="s">
        <v>100</v>
      </c>
      <c r="FD11" s="29"/>
      <c r="FE11" s="29"/>
      <c r="FF11" s="29" t="s">
        <v>101</v>
      </c>
      <c r="FG11" s="29"/>
      <c r="FH11" s="29"/>
      <c r="FI11" s="29" t="s">
        <v>102</v>
      </c>
      <c r="FJ11" s="29"/>
      <c r="FK11" s="29"/>
      <c r="FL11" s="29" t="s">
        <v>103</v>
      </c>
      <c r="FM11" s="29"/>
      <c r="FN11" s="29"/>
      <c r="FO11" s="29" t="s">
        <v>104</v>
      </c>
      <c r="FP11" s="29"/>
      <c r="FQ11" s="29"/>
      <c r="FR11" s="29" t="s">
        <v>105</v>
      </c>
      <c r="FS11" s="29"/>
      <c r="FT11" s="29"/>
      <c r="FU11" s="29" t="s">
        <v>106</v>
      </c>
      <c r="FV11" s="29"/>
      <c r="FW11" s="29"/>
      <c r="FX11" s="29" t="s">
        <v>107</v>
      </c>
      <c r="FY11" s="29"/>
      <c r="FZ11" s="29"/>
      <c r="GA11" s="29" t="s">
        <v>108</v>
      </c>
      <c r="GB11" s="29"/>
      <c r="GC11" s="29"/>
      <c r="GD11" s="29" t="s">
        <v>109</v>
      </c>
      <c r="GE11" s="29"/>
      <c r="GF11" s="29"/>
      <c r="GG11" s="29" t="s">
        <v>110</v>
      </c>
      <c r="GH11" s="29"/>
      <c r="GI11" s="29"/>
      <c r="GJ11" s="29" t="s">
        <v>111</v>
      </c>
      <c r="GK11" s="29"/>
      <c r="GL11" s="29"/>
      <c r="GM11" s="29" t="s">
        <v>112</v>
      </c>
      <c r="GN11" s="29"/>
      <c r="GO11" s="29"/>
      <c r="GP11" s="29" t="s">
        <v>113</v>
      </c>
      <c r="GQ11" s="29"/>
      <c r="GR11" s="29"/>
    </row>
    <row r="12" spans="1:254" ht="85.5" customHeight="1" x14ac:dyDescent="0.25">
      <c r="A12" s="22"/>
      <c r="B12" s="22"/>
      <c r="C12" s="30" t="s">
        <v>114</v>
      </c>
      <c r="D12" s="30"/>
      <c r="E12" s="30"/>
      <c r="F12" s="30" t="s">
        <v>115</v>
      </c>
      <c r="G12" s="30"/>
      <c r="H12" s="30"/>
      <c r="I12" s="30" t="s">
        <v>116</v>
      </c>
      <c r="J12" s="30"/>
      <c r="K12" s="30"/>
      <c r="L12" s="30" t="s">
        <v>117</v>
      </c>
      <c r="M12" s="30"/>
      <c r="N12" s="30"/>
      <c r="O12" s="30" t="s">
        <v>118</v>
      </c>
      <c r="P12" s="30"/>
      <c r="Q12" s="30"/>
      <c r="R12" s="30" t="s">
        <v>119</v>
      </c>
      <c r="S12" s="30"/>
      <c r="T12" s="30"/>
      <c r="U12" s="30" t="s">
        <v>120</v>
      </c>
      <c r="V12" s="30"/>
      <c r="W12" s="30"/>
      <c r="X12" s="30" t="s">
        <v>121</v>
      </c>
      <c r="Y12" s="30"/>
      <c r="Z12" s="30"/>
      <c r="AA12" s="30" t="s">
        <v>122</v>
      </c>
      <c r="AB12" s="30"/>
      <c r="AC12" s="30"/>
      <c r="AD12" s="30" t="s">
        <v>123</v>
      </c>
      <c r="AE12" s="30"/>
      <c r="AF12" s="30"/>
      <c r="AG12" s="30" t="s">
        <v>124</v>
      </c>
      <c r="AH12" s="30"/>
      <c r="AI12" s="30"/>
      <c r="AJ12" s="30" t="s">
        <v>125</v>
      </c>
      <c r="AK12" s="30"/>
      <c r="AL12" s="30"/>
      <c r="AM12" s="30" t="s">
        <v>126</v>
      </c>
      <c r="AN12" s="30"/>
      <c r="AO12" s="30"/>
      <c r="AP12" s="30" t="s">
        <v>127</v>
      </c>
      <c r="AQ12" s="30"/>
      <c r="AR12" s="30"/>
      <c r="AS12" s="30" t="s">
        <v>128</v>
      </c>
      <c r="AT12" s="30"/>
      <c r="AU12" s="30"/>
      <c r="AV12" s="30" t="s">
        <v>129</v>
      </c>
      <c r="AW12" s="30"/>
      <c r="AX12" s="30"/>
      <c r="AY12" s="30" t="s">
        <v>130</v>
      </c>
      <c r="AZ12" s="30"/>
      <c r="BA12" s="30"/>
      <c r="BB12" s="30" t="s">
        <v>131</v>
      </c>
      <c r="BC12" s="30"/>
      <c r="BD12" s="30"/>
      <c r="BE12" s="30" t="s">
        <v>132</v>
      </c>
      <c r="BF12" s="30"/>
      <c r="BG12" s="30"/>
      <c r="BH12" s="30" t="s">
        <v>133</v>
      </c>
      <c r="BI12" s="30"/>
      <c r="BJ12" s="30"/>
      <c r="BK12" s="30" t="s">
        <v>134</v>
      </c>
      <c r="BL12" s="30"/>
      <c r="BM12" s="30"/>
      <c r="BN12" s="30" t="s">
        <v>135</v>
      </c>
      <c r="BO12" s="30"/>
      <c r="BP12" s="30"/>
      <c r="BQ12" s="30" t="s">
        <v>136</v>
      </c>
      <c r="BR12" s="30"/>
      <c r="BS12" s="30"/>
      <c r="BT12" s="30" t="s">
        <v>137</v>
      </c>
      <c r="BU12" s="30"/>
      <c r="BV12" s="30"/>
      <c r="BW12" s="30" t="s">
        <v>138</v>
      </c>
      <c r="BX12" s="30"/>
      <c r="BY12" s="30"/>
      <c r="BZ12" s="30" t="s">
        <v>139</v>
      </c>
      <c r="CA12" s="30"/>
      <c r="CB12" s="30"/>
      <c r="CC12" s="30" t="s">
        <v>140</v>
      </c>
      <c r="CD12" s="30"/>
      <c r="CE12" s="30"/>
      <c r="CF12" s="30" t="s">
        <v>141</v>
      </c>
      <c r="CG12" s="30"/>
      <c r="CH12" s="30"/>
      <c r="CI12" s="30" t="s">
        <v>142</v>
      </c>
      <c r="CJ12" s="30"/>
      <c r="CK12" s="30"/>
      <c r="CL12" s="30" t="s">
        <v>143</v>
      </c>
      <c r="CM12" s="30"/>
      <c r="CN12" s="30"/>
      <c r="CO12" s="30" t="s">
        <v>144</v>
      </c>
      <c r="CP12" s="30"/>
      <c r="CQ12" s="30"/>
      <c r="CR12" s="30" t="s">
        <v>145</v>
      </c>
      <c r="CS12" s="30"/>
      <c r="CT12" s="30"/>
      <c r="CU12" s="30" t="s">
        <v>146</v>
      </c>
      <c r="CV12" s="30"/>
      <c r="CW12" s="30"/>
      <c r="CX12" s="30" t="s">
        <v>147</v>
      </c>
      <c r="CY12" s="30"/>
      <c r="CZ12" s="30"/>
      <c r="DA12" s="30" t="s">
        <v>148</v>
      </c>
      <c r="DB12" s="30"/>
      <c r="DC12" s="30"/>
      <c r="DD12" s="30" t="s">
        <v>149</v>
      </c>
      <c r="DE12" s="30"/>
      <c r="DF12" s="30"/>
      <c r="DG12" s="30" t="s">
        <v>150</v>
      </c>
      <c r="DH12" s="30"/>
      <c r="DI12" s="30"/>
      <c r="DJ12" s="30" t="s">
        <v>151</v>
      </c>
      <c r="DK12" s="30"/>
      <c r="DL12" s="30"/>
      <c r="DM12" s="30" t="s">
        <v>152</v>
      </c>
      <c r="DN12" s="30"/>
      <c r="DO12" s="30"/>
      <c r="DP12" s="30" t="s">
        <v>153</v>
      </c>
      <c r="DQ12" s="30"/>
      <c r="DR12" s="30"/>
      <c r="DS12" s="30" t="s">
        <v>154</v>
      </c>
      <c r="DT12" s="30"/>
      <c r="DU12" s="30"/>
      <c r="DV12" s="30" t="s">
        <v>155</v>
      </c>
      <c r="DW12" s="30"/>
      <c r="DX12" s="30"/>
      <c r="DY12" s="30" t="s">
        <v>156</v>
      </c>
      <c r="DZ12" s="30"/>
      <c r="EA12" s="30"/>
      <c r="EB12" s="30" t="s">
        <v>157</v>
      </c>
      <c r="EC12" s="30"/>
      <c r="ED12" s="30"/>
      <c r="EE12" s="30" t="s">
        <v>158</v>
      </c>
      <c r="EF12" s="30"/>
      <c r="EG12" s="30"/>
      <c r="EH12" s="30" t="s">
        <v>159</v>
      </c>
      <c r="EI12" s="30"/>
      <c r="EJ12" s="30"/>
      <c r="EK12" s="30" t="s">
        <v>160</v>
      </c>
      <c r="EL12" s="30"/>
      <c r="EM12" s="30"/>
      <c r="EN12" s="30" t="s">
        <v>161</v>
      </c>
      <c r="EO12" s="30"/>
      <c r="EP12" s="30"/>
      <c r="EQ12" s="30" t="s">
        <v>162</v>
      </c>
      <c r="ER12" s="30"/>
      <c r="ES12" s="30"/>
      <c r="ET12" s="30" t="s">
        <v>163</v>
      </c>
      <c r="EU12" s="30"/>
      <c r="EV12" s="30"/>
      <c r="EW12" s="30" t="s">
        <v>164</v>
      </c>
      <c r="EX12" s="30"/>
      <c r="EY12" s="30"/>
      <c r="EZ12" s="30" t="s">
        <v>165</v>
      </c>
      <c r="FA12" s="30"/>
      <c r="FB12" s="30"/>
      <c r="FC12" s="30" t="s">
        <v>166</v>
      </c>
      <c r="FD12" s="30"/>
      <c r="FE12" s="30"/>
      <c r="FF12" s="30" t="s">
        <v>167</v>
      </c>
      <c r="FG12" s="30"/>
      <c r="FH12" s="30"/>
      <c r="FI12" s="30" t="s">
        <v>168</v>
      </c>
      <c r="FJ12" s="30"/>
      <c r="FK12" s="30"/>
      <c r="FL12" s="30" t="s">
        <v>169</v>
      </c>
      <c r="FM12" s="30"/>
      <c r="FN12" s="30"/>
      <c r="FO12" s="30" t="s">
        <v>170</v>
      </c>
      <c r="FP12" s="30"/>
      <c r="FQ12" s="30"/>
      <c r="FR12" s="30" t="s">
        <v>171</v>
      </c>
      <c r="FS12" s="30"/>
      <c r="FT12" s="30"/>
      <c r="FU12" s="30" t="s">
        <v>172</v>
      </c>
      <c r="FV12" s="30"/>
      <c r="FW12" s="30"/>
      <c r="FX12" s="30" t="s">
        <v>173</v>
      </c>
      <c r="FY12" s="30"/>
      <c r="FZ12" s="30"/>
      <c r="GA12" s="30" t="s">
        <v>174</v>
      </c>
      <c r="GB12" s="30"/>
      <c r="GC12" s="30"/>
      <c r="GD12" s="30" t="s">
        <v>175</v>
      </c>
      <c r="GE12" s="30"/>
      <c r="GF12" s="30"/>
      <c r="GG12" s="30" t="s">
        <v>176</v>
      </c>
      <c r="GH12" s="30"/>
      <c r="GI12" s="30"/>
      <c r="GJ12" s="30" t="s">
        <v>177</v>
      </c>
      <c r="GK12" s="30"/>
      <c r="GL12" s="30"/>
      <c r="GM12" s="30" t="s">
        <v>178</v>
      </c>
      <c r="GN12" s="30"/>
      <c r="GO12" s="30"/>
      <c r="GP12" s="30" t="s">
        <v>179</v>
      </c>
      <c r="GQ12" s="30"/>
      <c r="GR12" s="30"/>
    </row>
    <row r="13" spans="1:254" ht="93.75" customHeight="1" x14ac:dyDescent="0.25">
      <c r="A13" s="22"/>
      <c r="B13" s="40"/>
      <c r="C13" s="7" t="s">
        <v>180</v>
      </c>
      <c r="D13" s="7" t="s">
        <v>181</v>
      </c>
      <c r="E13" s="7" t="s">
        <v>182</v>
      </c>
      <c r="F13" s="7" t="s">
        <v>183</v>
      </c>
      <c r="G13" s="7" t="s">
        <v>184</v>
      </c>
      <c r="H13" s="7" t="s">
        <v>185</v>
      </c>
      <c r="I13" s="7" t="s">
        <v>186</v>
      </c>
      <c r="J13" s="7" t="s">
        <v>187</v>
      </c>
      <c r="K13" s="7" t="s">
        <v>188</v>
      </c>
      <c r="L13" s="7" t="s">
        <v>189</v>
      </c>
      <c r="M13" s="7" t="s">
        <v>190</v>
      </c>
      <c r="N13" s="7" t="s">
        <v>191</v>
      </c>
      <c r="O13" s="7" t="s">
        <v>192</v>
      </c>
      <c r="P13" s="7" t="s">
        <v>192</v>
      </c>
      <c r="Q13" s="7" t="s">
        <v>366</v>
      </c>
      <c r="R13" s="7" t="s">
        <v>193</v>
      </c>
      <c r="S13" s="7" t="s">
        <v>194</v>
      </c>
      <c r="T13" s="7" t="s">
        <v>195</v>
      </c>
      <c r="U13" s="7" t="s">
        <v>196</v>
      </c>
      <c r="V13" s="7" t="s">
        <v>197</v>
      </c>
      <c r="W13" s="7" t="s">
        <v>198</v>
      </c>
      <c r="X13" s="7" t="s">
        <v>199</v>
      </c>
      <c r="Y13" s="7" t="s">
        <v>45</v>
      </c>
      <c r="Z13" s="7" t="s">
        <v>200</v>
      </c>
      <c r="AA13" s="7" t="s">
        <v>201</v>
      </c>
      <c r="AB13" s="7" t="s">
        <v>202</v>
      </c>
      <c r="AC13" s="7" t="s">
        <v>203</v>
      </c>
      <c r="AD13" s="7" t="s">
        <v>204</v>
      </c>
      <c r="AE13" s="7" t="s">
        <v>205</v>
      </c>
      <c r="AF13" s="7" t="s">
        <v>206</v>
      </c>
      <c r="AG13" s="7" t="s">
        <v>207</v>
      </c>
      <c r="AH13" s="7" t="s">
        <v>208</v>
      </c>
      <c r="AI13" s="7" t="s">
        <v>209</v>
      </c>
      <c r="AJ13" s="7" t="s">
        <v>32</v>
      </c>
      <c r="AK13" s="7" t="s">
        <v>210</v>
      </c>
      <c r="AL13" s="7" t="s">
        <v>211</v>
      </c>
      <c r="AM13" s="7" t="s">
        <v>212</v>
      </c>
      <c r="AN13" s="7" t="s">
        <v>213</v>
      </c>
      <c r="AO13" s="7" t="s">
        <v>214</v>
      </c>
      <c r="AP13" s="7" t="s">
        <v>215</v>
      </c>
      <c r="AQ13" s="7" t="s">
        <v>21</v>
      </c>
      <c r="AR13" s="7" t="s">
        <v>216</v>
      </c>
      <c r="AS13" s="7" t="s">
        <v>217</v>
      </c>
      <c r="AT13" s="7" t="s">
        <v>218</v>
      </c>
      <c r="AU13" s="7" t="s">
        <v>219</v>
      </c>
      <c r="AV13" s="7" t="s">
        <v>220</v>
      </c>
      <c r="AW13" s="7" t="s">
        <v>221</v>
      </c>
      <c r="AX13" s="7" t="s">
        <v>222</v>
      </c>
      <c r="AY13" s="7" t="s">
        <v>223</v>
      </c>
      <c r="AZ13" s="7" t="s">
        <v>224</v>
      </c>
      <c r="BA13" s="7" t="s">
        <v>225</v>
      </c>
      <c r="BB13" s="7" t="s">
        <v>226</v>
      </c>
      <c r="BC13" s="7" t="s">
        <v>227</v>
      </c>
      <c r="BD13" s="7" t="s">
        <v>228</v>
      </c>
      <c r="BE13" s="7" t="s">
        <v>30</v>
      </c>
      <c r="BF13" s="7" t="s">
        <v>229</v>
      </c>
      <c r="BG13" s="7" t="s">
        <v>43</v>
      </c>
      <c r="BH13" s="7" t="s">
        <v>230</v>
      </c>
      <c r="BI13" s="7" t="s">
        <v>231</v>
      </c>
      <c r="BJ13" s="7" t="s">
        <v>232</v>
      </c>
      <c r="BK13" s="7" t="s">
        <v>233</v>
      </c>
      <c r="BL13" s="7" t="s">
        <v>234</v>
      </c>
      <c r="BM13" s="7" t="s">
        <v>235</v>
      </c>
      <c r="BN13" s="7" t="s">
        <v>236</v>
      </c>
      <c r="BO13" s="7" t="s">
        <v>237</v>
      </c>
      <c r="BP13" s="7" t="s">
        <v>238</v>
      </c>
      <c r="BQ13" s="7" t="s">
        <v>31</v>
      </c>
      <c r="BR13" s="7" t="s">
        <v>239</v>
      </c>
      <c r="BS13" s="7" t="s">
        <v>240</v>
      </c>
      <c r="BT13" s="7" t="s">
        <v>241</v>
      </c>
      <c r="BU13" s="7" t="s">
        <v>242</v>
      </c>
      <c r="BV13" s="7" t="s">
        <v>243</v>
      </c>
      <c r="BW13" s="7" t="s">
        <v>244</v>
      </c>
      <c r="BX13" s="7" t="s">
        <v>245</v>
      </c>
      <c r="BY13" s="7" t="s">
        <v>246</v>
      </c>
      <c r="BZ13" s="7" t="s">
        <v>33</v>
      </c>
      <c r="CA13" s="7" t="s">
        <v>34</v>
      </c>
      <c r="CB13" s="7" t="s">
        <v>247</v>
      </c>
      <c r="CC13" s="7" t="s">
        <v>248</v>
      </c>
      <c r="CD13" s="7" t="s">
        <v>249</v>
      </c>
      <c r="CE13" s="7" t="s">
        <v>250</v>
      </c>
      <c r="CF13" s="7" t="s">
        <v>251</v>
      </c>
      <c r="CG13" s="7" t="s">
        <v>252</v>
      </c>
      <c r="CH13" s="7" t="s">
        <v>253</v>
      </c>
      <c r="CI13" s="7" t="s">
        <v>254</v>
      </c>
      <c r="CJ13" s="7" t="s">
        <v>255</v>
      </c>
      <c r="CK13" s="7" t="s">
        <v>256</v>
      </c>
      <c r="CL13" s="7" t="s">
        <v>257</v>
      </c>
      <c r="CM13" s="7" t="s">
        <v>258</v>
      </c>
      <c r="CN13" s="7" t="s">
        <v>259</v>
      </c>
      <c r="CO13" s="7" t="s">
        <v>260</v>
      </c>
      <c r="CP13" s="7" t="s">
        <v>261</v>
      </c>
      <c r="CQ13" s="7" t="s">
        <v>262</v>
      </c>
      <c r="CR13" s="7" t="s">
        <v>35</v>
      </c>
      <c r="CS13" s="7" t="s">
        <v>263</v>
      </c>
      <c r="CT13" s="7" t="s">
        <v>36</v>
      </c>
      <c r="CU13" s="7" t="s">
        <v>264</v>
      </c>
      <c r="CV13" s="7" t="s">
        <v>265</v>
      </c>
      <c r="CW13" s="7" t="s">
        <v>266</v>
      </c>
      <c r="CX13" s="7" t="s">
        <v>267</v>
      </c>
      <c r="CY13" s="7" t="s">
        <v>268</v>
      </c>
      <c r="CZ13" s="7" t="s">
        <v>269</v>
      </c>
      <c r="DA13" s="7" t="s">
        <v>270</v>
      </c>
      <c r="DB13" s="7" t="s">
        <v>271</v>
      </c>
      <c r="DC13" s="7" t="s">
        <v>272</v>
      </c>
      <c r="DD13" s="7" t="s">
        <v>273</v>
      </c>
      <c r="DE13" s="7" t="s">
        <v>274</v>
      </c>
      <c r="DF13" s="7" t="s">
        <v>275</v>
      </c>
      <c r="DG13" s="7" t="s">
        <v>276</v>
      </c>
      <c r="DH13" s="7" t="s">
        <v>277</v>
      </c>
      <c r="DI13" s="7" t="s">
        <v>278</v>
      </c>
      <c r="DJ13" s="7" t="s">
        <v>279</v>
      </c>
      <c r="DK13" s="7" t="s">
        <v>280</v>
      </c>
      <c r="DL13" s="7" t="s">
        <v>281</v>
      </c>
      <c r="DM13" s="7" t="s">
        <v>282</v>
      </c>
      <c r="DN13" s="7" t="s">
        <v>283</v>
      </c>
      <c r="DO13" s="7" t="s">
        <v>284</v>
      </c>
      <c r="DP13" s="7" t="s">
        <v>285</v>
      </c>
      <c r="DQ13" s="7" t="s">
        <v>286</v>
      </c>
      <c r="DR13" s="7" t="s">
        <v>287</v>
      </c>
      <c r="DS13" s="7" t="s">
        <v>288</v>
      </c>
      <c r="DT13" s="7" t="s">
        <v>289</v>
      </c>
      <c r="DU13" s="7" t="s">
        <v>290</v>
      </c>
      <c r="DV13" s="7" t="s">
        <v>291</v>
      </c>
      <c r="DW13" s="7" t="s">
        <v>292</v>
      </c>
      <c r="DX13" s="7" t="s">
        <v>293</v>
      </c>
      <c r="DY13" s="7" t="s">
        <v>294</v>
      </c>
      <c r="DZ13" s="7" t="s">
        <v>295</v>
      </c>
      <c r="EA13" s="7" t="s">
        <v>296</v>
      </c>
      <c r="EB13" s="7" t="s">
        <v>297</v>
      </c>
      <c r="EC13" s="7" t="s">
        <v>298</v>
      </c>
      <c r="ED13" s="7" t="s">
        <v>299</v>
      </c>
      <c r="EE13" s="7" t="s">
        <v>46</v>
      </c>
      <c r="EF13" s="7" t="s">
        <v>300</v>
      </c>
      <c r="EG13" s="7" t="s">
        <v>301</v>
      </c>
      <c r="EH13" s="7" t="s">
        <v>302</v>
      </c>
      <c r="EI13" s="7" t="s">
        <v>303</v>
      </c>
      <c r="EJ13" s="7" t="s">
        <v>304</v>
      </c>
      <c r="EK13" s="7" t="s">
        <v>305</v>
      </c>
      <c r="EL13" s="7" t="s">
        <v>306</v>
      </c>
      <c r="EM13" s="7" t="s">
        <v>307</v>
      </c>
      <c r="EN13" s="7" t="s">
        <v>308</v>
      </c>
      <c r="EO13" s="7" t="s">
        <v>309</v>
      </c>
      <c r="EP13" s="7" t="s">
        <v>310</v>
      </c>
      <c r="EQ13" s="7" t="s">
        <v>311</v>
      </c>
      <c r="ER13" s="7" t="s">
        <v>312</v>
      </c>
      <c r="ES13" s="7" t="s">
        <v>313</v>
      </c>
      <c r="ET13" s="7" t="s">
        <v>314</v>
      </c>
      <c r="EU13" s="7" t="s">
        <v>315</v>
      </c>
      <c r="EV13" s="7" t="s">
        <v>316</v>
      </c>
      <c r="EW13" s="7" t="s">
        <v>317</v>
      </c>
      <c r="EX13" s="7" t="s">
        <v>318</v>
      </c>
      <c r="EY13" s="7" t="s">
        <v>319</v>
      </c>
      <c r="EZ13" s="7" t="s">
        <v>215</v>
      </c>
      <c r="FA13" s="7" t="s">
        <v>37</v>
      </c>
      <c r="FB13" s="7" t="s">
        <v>216</v>
      </c>
      <c r="FC13" s="7" t="s">
        <v>320</v>
      </c>
      <c r="FD13" s="7" t="s">
        <v>321</v>
      </c>
      <c r="FE13" s="7" t="s">
        <v>322</v>
      </c>
      <c r="FF13" s="7" t="s">
        <v>323</v>
      </c>
      <c r="FG13" s="7" t="s">
        <v>324</v>
      </c>
      <c r="FH13" s="7" t="s">
        <v>325</v>
      </c>
      <c r="FI13" s="7" t="s">
        <v>326</v>
      </c>
      <c r="FJ13" s="7" t="s">
        <v>327</v>
      </c>
      <c r="FK13" s="7" t="s">
        <v>328</v>
      </c>
      <c r="FL13" s="7" t="s">
        <v>329</v>
      </c>
      <c r="FM13" s="7" t="s">
        <v>330</v>
      </c>
      <c r="FN13" s="7" t="s">
        <v>331</v>
      </c>
      <c r="FO13" s="7" t="s">
        <v>332</v>
      </c>
      <c r="FP13" s="7" t="s">
        <v>333</v>
      </c>
      <c r="FQ13" s="7" t="s">
        <v>334</v>
      </c>
      <c r="FR13" s="7"/>
      <c r="FS13" s="7" t="s">
        <v>335</v>
      </c>
      <c r="FT13" s="7" t="s">
        <v>336</v>
      </c>
      <c r="FU13" s="7" t="s">
        <v>337</v>
      </c>
      <c r="FV13" s="7" t="s">
        <v>44</v>
      </c>
      <c r="FW13" s="7" t="s">
        <v>338</v>
      </c>
      <c r="FX13" s="7" t="s">
        <v>339</v>
      </c>
      <c r="FY13" s="7" t="s">
        <v>340</v>
      </c>
      <c r="FZ13" s="7" t="s">
        <v>341</v>
      </c>
      <c r="GA13" s="7" t="s">
        <v>342</v>
      </c>
      <c r="GB13" s="7" t="s">
        <v>343</v>
      </c>
      <c r="GC13" s="7" t="s">
        <v>344</v>
      </c>
      <c r="GD13" s="7" t="s">
        <v>345</v>
      </c>
      <c r="GE13" s="7" t="s">
        <v>346</v>
      </c>
      <c r="GF13" s="7" t="s">
        <v>347</v>
      </c>
      <c r="GG13" s="7" t="s">
        <v>348</v>
      </c>
      <c r="GH13" s="7" t="s">
        <v>349</v>
      </c>
      <c r="GI13" s="7" t="s">
        <v>350</v>
      </c>
      <c r="GJ13" s="7" t="s">
        <v>351</v>
      </c>
      <c r="GK13" s="7" t="s">
        <v>352</v>
      </c>
      <c r="GL13" s="7" t="s">
        <v>353</v>
      </c>
      <c r="GM13" s="7" t="s">
        <v>354</v>
      </c>
      <c r="GN13" s="7" t="s">
        <v>355</v>
      </c>
      <c r="GO13" s="7" t="s">
        <v>356</v>
      </c>
      <c r="GP13" s="7" t="s">
        <v>357</v>
      </c>
      <c r="GQ13" s="7" t="s">
        <v>358</v>
      </c>
      <c r="GR13" s="7" t="s">
        <v>359</v>
      </c>
    </row>
    <row r="14" spans="1:254" ht="14.1" customHeight="1" x14ac:dyDescent="0.25">
      <c r="A14" s="36">
        <v>1</v>
      </c>
      <c r="B14" s="42" t="s">
        <v>369</v>
      </c>
      <c r="C14" s="39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/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4.1" customHeight="1" x14ac:dyDescent="0.25">
      <c r="A15" s="37">
        <v>2</v>
      </c>
      <c r="B15" s="42" t="s">
        <v>370</v>
      </c>
      <c r="C15" s="39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>
        <v>1</v>
      </c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1" customHeight="1" x14ac:dyDescent="0.25">
      <c r="A16" s="37">
        <v>3</v>
      </c>
      <c r="B16" s="42" t="s">
        <v>371</v>
      </c>
      <c r="C16" s="39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6"/>
      <c r="FM16" s="6">
        <v>1</v>
      </c>
      <c r="FN16" s="6"/>
      <c r="FO16" s="6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6">
        <v>1</v>
      </c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1" customHeight="1" x14ac:dyDescent="0.25">
      <c r="A17" s="37">
        <v>4</v>
      </c>
      <c r="B17" s="42" t="s">
        <v>372</v>
      </c>
      <c r="C17" s="39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6"/>
      <c r="FM17" s="6">
        <v>1</v>
      </c>
      <c r="FN17" s="6"/>
      <c r="FO17" s="6"/>
      <c r="FP17" s="6">
        <v>1</v>
      </c>
      <c r="FQ17" s="6"/>
      <c r="FR17" s="6"/>
      <c r="FS17" s="6">
        <v>1</v>
      </c>
      <c r="FT17" s="6"/>
      <c r="FU17" s="6"/>
      <c r="FV17" s="6">
        <v>1</v>
      </c>
      <c r="FW17" s="6"/>
      <c r="FX17" s="6"/>
      <c r="FY17" s="6">
        <v>1</v>
      </c>
      <c r="FZ17" s="6"/>
      <c r="GA17" s="6"/>
      <c r="GB17" s="6">
        <v>1</v>
      </c>
      <c r="GC17" s="6"/>
      <c r="GD17" s="6"/>
      <c r="GE17" s="6">
        <v>1</v>
      </c>
      <c r="GF17" s="6"/>
      <c r="GG17" s="6"/>
      <c r="GH17" s="6">
        <v>1</v>
      </c>
      <c r="GI17" s="6"/>
      <c r="GJ17" s="6"/>
      <c r="GK17" s="6">
        <v>1</v>
      </c>
      <c r="GL17" s="6"/>
      <c r="GM17" s="6"/>
      <c r="GN17" s="6">
        <v>1</v>
      </c>
      <c r="GO17" s="6"/>
      <c r="GP17" s="6"/>
      <c r="GQ17" s="6">
        <v>1</v>
      </c>
      <c r="GR17" s="6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1" customHeight="1" x14ac:dyDescent="0.25">
      <c r="A18" s="37">
        <v>5</v>
      </c>
      <c r="B18" s="42" t="s">
        <v>373</v>
      </c>
      <c r="C18" s="39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1" customHeight="1" x14ac:dyDescent="0.25">
      <c r="A19" s="37">
        <v>6</v>
      </c>
      <c r="B19" s="42" t="s">
        <v>374</v>
      </c>
      <c r="C19" s="39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1" customHeight="1" x14ac:dyDescent="0.25">
      <c r="A20" s="37">
        <v>7</v>
      </c>
      <c r="B20" s="42" t="s">
        <v>375</v>
      </c>
      <c r="C20" s="39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4.1" customHeight="1" x14ac:dyDescent="0.25">
      <c r="A21" s="38">
        <v>8</v>
      </c>
      <c r="B21" s="42" t="s">
        <v>376</v>
      </c>
      <c r="C21" s="39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  <c r="FL21" s="6">
        <v>1</v>
      </c>
      <c r="FM21" s="6"/>
      <c r="FN21" s="6"/>
      <c r="FO21" s="6">
        <v>1</v>
      </c>
      <c r="FP21" s="6"/>
      <c r="FQ21" s="6"/>
      <c r="FR21" s="6">
        <v>1</v>
      </c>
      <c r="FS21" s="6"/>
      <c r="FT21" s="6"/>
      <c r="FU21" s="6">
        <v>1</v>
      </c>
      <c r="FV21" s="6"/>
      <c r="FW21" s="6"/>
      <c r="FX21" s="6">
        <v>1</v>
      </c>
      <c r="FY21" s="6"/>
      <c r="FZ21" s="6"/>
      <c r="GA21" s="6">
        <v>1</v>
      </c>
      <c r="GB21" s="6"/>
      <c r="GC21" s="6"/>
      <c r="GD21" s="6">
        <v>1</v>
      </c>
      <c r="GE21" s="6"/>
      <c r="GF21" s="6"/>
      <c r="GG21" s="6">
        <v>1</v>
      </c>
      <c r="GH21" s="6"/>
      <c r="GI21" s="6"/>
      <c r="GJ21" s="6">
        <v>1</v>
      </c>
      <c r="GK21" s="6"/>
      <c r="GL21" s="6"/>
      <c r="GM21" s="6">
        <v>1</v>
      </c>
      <c r="GN21" s="6"/>
      <c r="GO21" s="6"/>
      <c r="GP21" s="6">
        <v>1</v>
      </c>
      <c r="GQ21" s="6"/>
      <c r="GR21" s="6"/>
    </row>
    <row r="22" spans="1:254" ht="14.1" customHeight="1" x14ac:dyDescent="0.25">
      <c r="A22" s="38">
        <v>9</v>
      </c>
      <c r="B22" s="42" t="s">
        <v>377</v>
      </c>
      <c r="C22" s="39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/>
      <c r="GQ22" s="6">
        <v>1</v>
      </c>
      <c r="GR22" s="6"/>
    </row>
    <row r="23" spans="1:254" ht="14.1" customHeight="1" x14ac:dyDescent="0.25">
      <c r="A23" s="38">
        <v>10</v>
      </c>
      <c r="B23" s="42" t="s">
        <v>378</v>
      </c>
      <c r="C23" s="39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</row>
    <row r="24" spans="1:254" ht="14.1" customHeight="1" x14ac:dyDescent="0.25">
      <c r="A24" s="38">
        <v>11</v>
      </c>
      <c r="B24" s="42" t="s">
        <v>379</v>
      </c>
      <c r="C24" s="39">
        <v>1</v>
      </c>
      <c r="D24" s="6"/>
      <c r="E24" s="6"/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4.1" customHeight="1" x14ac:dyDescent="0.25">
      <c r="A25" s="38">
        <v>12</v>
      </c>
      <c r="B25" s="42" t="s">
        <v>380</v>
      </c>
      <c r="C25" s="39"/>
      <c r="D25" s="6"/>
      <c r="E25" s="6">
        <v>1</v>
      </c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>
        <v>1</v>
      </c>
      <c r="GK25" s="6"/>
      <c r="GL25" s="6"/>
      <c r="GM25" s="6">
        <v>1</v>
      </c>
      <c r="GN25" s="6"/>
      <c r="GO25" s="6"/>
      <c r="GP25" s="6">
        <v>1</v>
      </c>
      <c r="GQ25" s="6"/>
      <c r="GR25" s="6"/>
      <c r="GS25" s="8"/>
      <c r="GT25" s="8"/>
      <c r="GU25" s="8"/>
      <c r="GV25" s="8"/>
      <c r="GW25" s="8" t="s">
        <v>367</v>
      </c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4.1" customHeight="1" x14ac:dyDescent="0.25">
      <c r="A26" s="38">
        <v>13</v>
      </c>
      <c r="B26" s="42" t="s">
        <v>381</v>
      </c>
      <c r="C26" s="39"/>
      <c r="D26" s="6"/>
      <c r="E26" s="6">
        <v>1</v>
      </c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6">
        <v>1</v>
      </c>
      <c r="FM26" s="6"/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>
        <v>1</v>
      </c>
      <c r="GB26" s="6"/>
      <c r="GC26" s="6"/>
      <c r="GD26" s="6">
        <v>1</v>
      </c>
      <c r="GE26" s="6"/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4.1" customHeight="1" x14ac:dyDescent="0.25">
      <c r="A27" s="38">
        <v>14</v>
      </c>
      <c r="B27" s="42" t="s">
        <v>382</v>
      </c>
      <c r="C27" s="39"/>
      <c r="D27" s="6"/>
      <c r="E27" s="6">
        <v>1</v>
      </c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4.1" customHeight="1" x14ac:dyDescent="0.25">
      <c r="A28" s="38">
        <v>15</v>
      </c>
      <c r="B28" s="42" t="s">
        <v>383</v>
      </c>
      <c r="C28" s="39"/>
      <c r="D28" s="6"/>
      <c r="E28" s="6">
        <v>1</v>
      </c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4.1" customHeight="1" x14ac:dyDescent="0.25">
      <c r="A29" s="38">
        <v>16</v>
      </c>
      <c r="B29" s="42" t="s">
        <v>384</v>
      </c>
      <c r="C29" s="39"/>
      <c r="D29" s="6"/>
      <c r="E29" s="6">
        <v>1</v>
      </c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4.1" customHeight="1" x14ac:dyDescent="0.25">
      <c r="A30" s="38">
        <v>17</v>
      </c>
      <c r="B30" s="42" t="s">
        <v>385</v>
      </c>
      <c r="C30" s="39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4.1" customHeight="1" x14ac:dyDescent="0.25">
      <c r="A31" s="38">
        <v>18</v>
      </c>
      <c r="B31" s="42" t="s">
        <v>386</v>
      </c>
      <c r="C31" s="39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6">
        <v>1</v>
      </c>
      <c r="FM31" s="6"/>
      <c r="FN31" s="6"/>
      <c r="FO31" s="6">
        <v>1</v>
      </c>
      <c r="FP31" s="6"/>
      <c r="FQ31" s="6"/>
      <c r="FR31" s="6">
        <v>1</v>
      </c>
      <c r="FS31" s="6"/>
      <c r="FT31" s="6"/>
      <c r="FU31" s="6">
        <v>1</v>
      </c>
      <c r="FV31" s="6"/>
      <c r="FW31" s="6"/>
      <c r="FX31" s="6">
        <v>1</v>
      </c>
      <c r="FY31" s="6"/>
      <c r="FZ31" s="6"/>
      <c r="GA31" s="6">
        <v>1</v>
      </c>
      <c r="GB31" s="6"/>
      <c r="GC31" s="6"/>
      <c r="GD31" s="6">
        <v>1</v>
      </c>
      <c r="GE31" s="6"/>
      <c r="GF31" s="6"/>
      <c r="GG31" s="6">
        <v>1</v>
      </c>
      <c r="GH31" s="6"/>
      <c r="GI31" s="6"/>
      <c r="GJ31" s="6">
        <v>1</v>
      </c>
      <c r="GK31" s="6"/>
      <c r="GL31" s="6"/>
      <c r="GM31" s="6">
        <v>1</v>
      </c>
      <c r="GN31" s="6"/>
      <c r="GO31" s="6"/>
      <c r="GP31" s="6">
        <v>1</v>
      </c>
      <c r="GQ31" s="6"/>
      <c r="GR31" s="6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4.1" customHeight="1" x14ac:dyDescent="0.25">
      <c r="A32" s="38">
        <v>19</v>
      </c>
      <c r="B32" s="42" t="s">
        <v>387</v>
      </c>
      <c r="C32" s="39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>
        <v>1</v>
      </c>
      <c r="GK32" s="6"/>
      <c r="GL32" s="6"/>
      <c r="GM32" s="6">
        <v>1</v>
      </c>
      <c r="GN32" s="6"/>
      <c r="GO32" s="6"/>
      <c r="GP32" s="6">
        <v>1</v>
      </c>
      <c r="GQ32" s="6"/>
      <c r="GR32" s="6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4.1" customHeight="1" x14ac:dyDescent="0.25">
      <c r="A33" s="38">
        <v>20</v>
      </c>
      <c r="B33" s="42" t="s">
        <v>388</v>
      </c>
      <c r="C33" s="39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/>
      <c r="DW33" s="6">
        <v>1</v>
      </c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/>
      <c r="EI33" s="6">
        <v>1</v>
      </c>
      <c r="EJ33" s="6"/>
      <c r="EK33" s="6"/>
      <c r="EL33" s="6">
        <v>1</v>
      </c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/>
      <c r="FJ33" s="6">
        <v>1</v>
      </c>
      <c r="FK33" s="6"/>
      <c r="FL33" s="6"/>
      <c r="FM33" s="6">
        <v>1</v>
      </c>
      <c r="FN33" s="6"/>
      <c r="FO33" s="6"/>
      <c r="FP33" s="6">
        <v>1</v>
      </c>
      <c r="FQ33" s="6"/>
      <c r="FR33" s="6"/>
      <c r="FS33" s="6">
        <v>1</v>
      </c>
      <c r="FT33" s="6"/>
      <c r="FU33" s="6"/>
      <c r="FV33" s="6">
        <v>1</v>
      </c>
      <c r="FW33" s="6"/>
      <c r="FX33" s="6"/>
      <c r="FY33" s="6">
        <v>1</v>
      </c>
      <c r="FZ33" s="6"/>
      <c r="GA33" s="6"/>
      <c r="GB33" s="6">
        <v>1</v>
      </c>
      <c r="GC33" s="6"/>
      <c r="GD33" s="6"/>
      <c r="GE33" s="6">
        <v>1</v>
      </c>
      <c r="GF33" s="6"/>
      <c r="GG33" s="6"/>
      <c r="GH33" s="6">
        <v>1</v>
      </c>
      <c r="GI33" s="6"/>
      <c r="GJ33" s="6"/>
      <c r="GK33" s="6">
        <v>1</v>
      </c>
      <c r="GL33" s="6"/>
      <c r="GM33" s="6"/>
      <c r="GN33" s="6">
        <v>1</v>
      </c>
      <c r="GO33" s="6"/>
      <c r="GP33" s="6"/>
      <c r="GQ33" s="6">
        <v>1</v>
      </c>
      <c r="GR33" s="6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x14ac:dyDescent="0.25">
      <c r="A34" s="31" t="s">
        <v>38</v>
      </c>
      <c r="B34" s="41"/>
      <c r="C34" s="9">
        <f t="shared" ref="C34:AH34" si="0">SUM(C14:C33)</f>
        <v>9</v>
      </c>
      <c r="D34" s="9">
        <f t="shared" si="0"/>
        <v>6</v>
      </c>
      <c r="E34" s="9">
        <f t="shared" si="0"/>
        <v>5</v>
      </c>
      <c r="F34" s="9">
        <f t="shared" si="0"/>
        <v>14</v>
      </c>
      <c r="G34" s="9">
        <f t="shared" si="0"/>
        <v>6</v>
      </c>
      <c r="H34" s="9">
        <f t="shared" si="0"/>
        <v>0</v>
      </c>
      <c r="I34" s="9">
        <f t="shared" si="0"/>
        <v>14</v>
      </c>
      <c r="J34" s="9">
        <f t="shared" si="0"/>
        <v>6</v>
      </c>
      <c r="K34" s="9">
        <f t="shared" si="0"/>
        <v>0</v>
      </c>
      <c r="L34" s="9">
        <f t="shared" si="0"/>
        <v>14</v>
      </c>
      <c r="M34" s="9">
        <f t="shared" si="0"/>
        <v>6</v>
      </c>
      <c r="N34" s="9">
        <f t="shared" si="0"/>
        <v>0</v>
      </c>
      <c r="O34" s="9">
        <f t="shared" si="0"/>
        <v>14</v>
      </c>
      <c r="P34" s="9">
        <f t="shared" si="0"/>
        <v>6</v>
      </c>
      <c r="Q34" s="9">
        <f t="shared" si="0"/>
        <v>0</v>
      </c>
      <c r="R34" s="9">
        <f t="shared" si="0"/>
        <v>14</v>
      </c>
      <c r="S34" s="9">
        <f t="shared" si="0"/>
        <v>6</v>
      </c>
      <c r="T34" s="9">
        <f t="shared" si="0"/>
        <v>0</v>
      </c>
      <c r="U34" s="9">
        <f t="shared" si="0"/>
        <v>14</v>
      </c>
      <c r="V34" s="9">
        <f t="shared" si="0"/>
        <v>6</v>
      </c>
      <c r="W34" s="9">
        <f t="shared" si="0"/>
        <v>0</v>
      </c>
      <c r="X34" s="9">
        <f t="shared" si="0"/>
        <v>14</v>
      </c>
      <c r="Y34" s="9">
        <f t="shared" si="0"/>
        <v>6</v>
      </c>
      <c r="Z34" s="9">
        <f t="shared" si="0"/>
        <v>0</v>
      </c>
      <c r="AA34" s="9">
        <f t="shared" si="0"/>
        <v>14</v>
      </c>
      <c r="AB34" s="9">
        <f t="shared" si="0"/>
        <v>6</v>
      </c>
      <c r="AC34" s="9">
        <f t="shared" si="0"/>
        <v>0</v>
      </c>
      <c r="AD34" s="9">
        <f t="shared" si="0"/>
        <v>14</v>
      </c>
      <c r="AE34" s="9">
        <f t="shared" si="0"/>
        <v>6</v>
      </c>
      <c r="AF34" s="9">
        <f t="shared" si="0"/>
        <v>0</v>
      </c>
      <c r="AG34" s="9">
        <f t="shared" si="0"/>
        <v>14</v>
      </c>
      <c r="AH34" s="9">
        <f t="shared" si="0"/>
        <v>6</v>
      </c>
      <c r="AI34" s="9">
        <f t="shared" ref="AI34:BN34" si="1">SUM(AI14:AI33)</f>
        <v>0</v>
      </c>
      <c r="AJ34" s="9">
        <f t="shared" si="1"/>
        <v>14</v>
      </c>
      <c r="AK34" s="9">
        <f t="shared" si="1"/>
        <v>6</v>
      </c>
      <c r="AL34" s="9">
        <f t="shared" si="1"/>
        <v>0</v>
      </c>
      <c r="AM34" s="9">
        <f t="shared" si="1"/>
        <v>14</v>
      </c>
      <c r="AN34" s="9">
        <f t="shared" si="1"/>
        <v>6</v>
      </c>
      <c r="AO34" s="9">
        <f t="shared" si="1"/>
        <v>0</v>
      </c>
      <c r="AP34" s="9">
        <f t="shared" si="1"/>
        <v>14</v>
      </c>
      <c r="AQ34" s="9">
        <f t="shared" si="1"/>
        <v>6</v>
      </c>
      <c r="AR34" s="9">
        <f t="shared" si="1"/>
        <v>0</v>
      </c>
      <c r="AS34" s="9">
        <f t="shared" si="1"/>
        <v>14</v>
      </c>
      <c r="AT34" s="9">
        <f t="shared" si="1"/>
        <v>6</v>
      </c>
      <c r="AU34" s="9">
        <f t="shared" si="1"/>
        <v>0</v>
      </c>
      <c r="AV34" s="9">
        <f t="shared" si="1"/>
        <v>14</v>
      </c>
      <c r="AW34" s="9">
        <f t="shared" si="1"/>
        <v>6</v>
      </c>
      <c r="AX34" s="9">
        <f t="shared" si="1"/>
        <v>0</v>
      </c>
      <c r="AY34" s="9">
        <f t="shared" si="1"/>
        <v>14</v>
      </c>
      <c r="AZ34" s="9">
        <f t="shared" si="1"/>
        <v>6</v>
      </c>
      <c r="BA34" s="9">
        <f t="shared" si="1"/>
        <v>0</v>
      </c>
      <c r="BB34" s="9">
        <f t="shared" si="1"/>
        <v>14</v>
      </c>
      <c r="BC34" s="9">
        <f t="shared" si="1"/>
        <v>6</v>
      </c>
      <c r="BD34" s="9">
        <f t="shared" si="1"/>
        <v>0</v>
      </c>
      <c r="BE34" s="9">
        <f t="shared" si="1"/>
        <v>14</v>
      </c>
      <c r="BF34" s="9">
        <f t="shared" si="1"/>
        <v>6</v>
      </c>
      <c r="BG34" s="9">
        <f t="shared" si="1"/>
        <v>0</v>
      </c>
      <c r="BH34" s="9">
        <f t="shared" si="1"/>
        <v>14</v>
      </c>
      <c r="BI34" s="9">
        <f t="shared" si="1"/>
        <v>6</v>
      </c>
      <c r="BJ34" s="9">
        <f t="shared" si="1"/>
        <v>0</v>
      </c>
      <c r="BK34" s="9">
        <f t="shared" si="1"/>
        <v>14</v>
      </c>
      <c r="BL34" s="9">
        <f t="shared" si="1"/>
        <v>6</v>
      </c>
      <c r="BM34" s="9">
        <f t="shared" si="1"/>
        <v>0</v>
      </c>
      <c r="BN34" s="9">
        <f t="shared" si="1"/>
        <v>14</v>
      </c>
      <c r="BO34" s="9">
        <f t="shared" ref="BO34:CT34" si="2">SUM(BO14:BO33)</f>
        <v>6</v>
      </c>
      <c r="BP34" s="9">
        <f t="shared" si="2"/>
        <v>0</v>
      </c>
      <c r="BQ34" s="9">
        <f t="shared" si="2"/>
        <v>14</v>
      </c>
      <c r="BR34" s="9">
        <f t="shared" si="2"/>
        <v>6</v>
      </c>
      <c r="BS34" s="9">
        <f t="shared" si="2"/>
        <v>0</v>
      </c>
      <c r="BT34" s="9">
        <f t="shared" si="2"/>
        <v>14</v>
      </c>
      <c r="BU34" s="9">
        <f t="shared" si="2"/>
        <v>6</v>
      </c>
      <c r="BV34" s="9">
        <f t="shared" si="2"/>
        <v>0</v>
      </c>
      <c r="BW34" s="9">
        <f t="shared" si="2"/>
        <v>14</v>
      </c>
      <c r="BX34" s="9">
        <f t="shared" si="2"/>
        <v>6</v>
      </c>
      <c r="BY34" s="9">
        <f t="shared" si="2"/>
        <v>0</v>
      </c>
      <c r="BZ34" s="9">
        <f t="shared" si="2"/>
        <v>14</v>
      </c>
      <c r="CA34" s="9">
        <f t="shared" si="2"/>
        <v>6</v>
      </c>
      <c r="CB34" s="9">
        <f t="shared" si="2"/>
        <v>0</v>
      </c>
      <c r="CC34" s="9">
        <f t="shared" si="2"/>
        <v>14</v>
      </c>
      <c r="CD34" s="9">
        <f t="shared" si="2"/>
        <v>6</v>
      </c>
      <c r="CE34" s="9">
        <f t="shared" si="2"/>
        <v>0</v>
      </c>
      <c r="CF34" s="9">
        <f t="shared" si="2"/>
        <v>14</v>
      </c>
      <c r="CG34" s="9">
        <f t="shared" si="2"/>
        <v>6</v>
      </c>
      <c r="CH34" s="9">
        <f t="shared" si="2"/>
        <v>0</v>
      </c>
      <c r="CI34" s="9">
        <f t="shared" si="2"/>
        <v>14</v>
      </c>
      <c r="CJ34" s="9">
        <f t="shared" si="2"/>
        <v>6</v>
      </c>
      <c r="CK34" s="9">
        <f t="shared" si="2"/>
        <v>0</v>
      </c>
      <c r="CL34" s="9">
        <f t="shared" si="2"/>
        <v>14</v>
      </c>
      <c r="CM34" s="9">
        <f t="shared" si="2"/>
        <v>6</v>
      </c>
      <c r="CN34" s="9">
        <f t="shared" si="2"/>
        <v>0</v>
      </c>
      <c r="CO34" s="9">
        <f t="shared" si="2"/>
        <v>14</v>
      </c>
      <c r="CP34" s="9">
        <f t="shared" si="2"/>
        <v>6</v>
      </c>
      <c r="CQ34" s="9">
        <f t="shared" si="2"/>
        <v>0</v>
      </c>
      <c r="CR34" s="9">
        <f t="shared" si="2"/>
        <v>14</v>
      </c>
      <c r="CS34" s="9">
        <f t="shared" si="2"/>
        <v>6</v>
      </c>
      <c r="CT34" s="9">
        <f t="shared" si="2"/>
        <v>0</v>
      </c>
      <c r="CU34" s="9">
        <f t="shared" ref="CU34:DZ34" si="3">SUM(CU14:CU33)</f>
        <v>14</v>
      </c>
      <c r="CV34" s="9">
        <f t="shared" si="3"/>
        <v>6</v>
      </c>
      <c r="CW34" s="9">
        <f t="shared" si="3"/>
        <v>0</v>
      </c>
      <c r="CX34" s="9">
        <f t="shared" si="3"/>
        <v>14</v>
      </c>
      <c r="CY34" s="9">
        <f t="shared" si="3"/>
        <v>6</v>
      </c>
      <c r="CZ34" s="9">
        <f t="shared" si="3"/>
        <v>0</v>
      </c>
      <c r="DA34" s="9">
        <f t="shared" si="3"/>
        <v>14</v>
      </c>
      <c r="DB34" s="9">
        <f t="shared" si="3"/>
        <v>6</v>
      </c>
      <c r="DC34" s="9">
        <f t="shared" si="3"/>
        <v>0</v>
      </c>
      <c r="DD34" s="9">
        <f t="shared" si="3"/>
        <v>14</v>
      </c>
      <c r="DE34" s="9">
        <f t="shared" si="3"/>
        <v>6</v>
      </c>
      <c r="DF34" s="9">
        <f t="shared" si="3"/>
        <v>0</v>
      </c>
      <c r="DG34" s="9">
        <f t="shared" si="3"/>
        <v>14</v>
      </c>
      <c r="DH34" s="9">
        <f t="shared" si="3"/>
        <v>6</v>
      </c>
      <c r="DI34" s="9">
        <f t="shared" si="3"/>
        <v>0</v>
      </c>
      <c r="DJ34" s="9">
        <f t="shared" si="3"/>
        <v>14</v>
      </c>
      <c r="DK34" s="9">
        <f t="shared" si="3"/>
        <v>6</v>
      </c>
      <c r="DL34" s="9">
        <f t="shared" si="3"/>
        <v>0</v>
      </c>
      <c r="DM34" s="9">
        <f t="shared" si="3"/>
        <v>14</v>
      </c>
      <c r="DN34" s="9">
        <f t="shared" si="3"/>
        <v>6</v>
      </c>
      <c r="DO34" s="9">
        <f t="shared" si="3"/>
        <v>0</v>
      </c>
      <c r="DP34" s="9">
        <f t="shared" si="3"/>
        <v>14</v>
      </c>
      <c r="DQ34" s="9">
        <f t="shared" si="3"/>
        <v>6</v>
      </c>
      <c r="DR34" s="9">
        <f t="shared" si="3"/>
        <v>0</v>
      </c>
      <c r="DS34" s="9">
        <f t="shared" si="3"/>
        <v>14</v>
      </c>
      <c r="DT34" s="9">
        <f t="shared" si="3"/>
        <v>6</v>
      </c>
      <c r="DU34" s="9">
        <f t="shared" si="3"/>
        <v>0</v>
      </c>
      <c r="DV34" s="9">
        <f t="shared" si="3"/>
        <v>14</v>
      </c>
      <c r="DW34" s="9">
        <f t="shared" si="3"/>
        <v>6</v>
      </c>
      <c r="DX34" s="9">
        <f t="shared" si="3"/>
        <v>0</v>
      </c>
      <c r="DY34" s="9">
        <f t="shared" si="3"/>
        <v>14</v>
      </c>
      <c r="DZ34" s="9">
        <f t="shared" si="3"/>
        <v>6</v>
      </c>
      <c r="EA34" s="9">
        <f t="shared" ref="EA34:FF34" si="4">SUM(EA14:EA33)</f>
        <v>0</v>
      </c>
      <c r="EB34" s="9">
        <f t="shared" si="4"/>
        <v>14</v>
      </c>
      <c r="EC34" s="9">
        <f t="shared" si="4"/>
        <v>6</v>
      </c>
      <c r="ED34" s="9">
        <f t="shared" si="4"/>
        <v>0</v>
      </c>
      <c r="EE34" s="9">
        <f t="shared" si="4"/>
        <v>14</v>
      </c>
      <c r="EF34" s="9">
        <f t="shared" si="4"/>
        <v>6</v>
      </c>
      <c r="EG34" s="9">
        <f t="shared" si="4"/>
        <v>0</v>
      </c>
      <c r="EH34" s="9">
        <f t="shared" si="4"/>
        <v>14</v>
      </c>
      <c r="EI34" s="9">
        <f t="shared" si="4"/>
        <v>6</v>
      </c>
      <c r="EJ34" s="9">
        <f t="shared" si="4"/>
        <v>0</v>
      </c>
      <c r="EK34" s="9">
        <f t="shared" si="4"/>
        <v>14</v>
      </c>
      <c r="EL34" s="9">
        <f t="shared" si="4"/>
        <v>6</v>
      </c>
      <c r="EM34" s="9">
        <f t="shared" si="4"/>
        <v>0</v>
      </c>
      <c r="EN34" s="9">
        <f t="shared" si="4"/>
        <v>14</v>
      </c>
      <c r="EO34" s="9">
        <f t="shared" si="4"/>
        <v>6</v>
      </c>
      <c r="EP34" s="9">
        <f t="shared" si="4"/>
        <v>0</v>
      </c>
      <c r="EQ34" s="9">
        <f t="shared" si="4"/>
        <v>14</v>
      </c>
      <c r="ER34" s="9">
        <f t="shared" si="4"/>
        <v>6</v>
      </c>
      <c r="ES34" s="9">
        <f t="shared" si="4"/>
        <v>0</v>
      </c>
      <c r="ET34" s="9">
        <f t="shared" si="4"/>
        <v>14</v>
      </c>
      <c r="EU34" s="9">
        <f t="shared" si="4"/>
        <v>6</v>
      </c>
      <c r="EV34" s="9">
        <f t="shared" si="4"/>
        <v>0</v>
      </c>
      <c r="EW34" s="9">
        <f t="shared" si="4"/>
        <v>14</v>
      </c>
      <c r="EX34" s="9">
        <f t="shared" si="4"/>
        <v>6</v>
      </c>
      <c r="EY34" s="9">
        <f t="shared" si="4"/>
        <v>0</v>
      </c>
      <c r="EZ34" s="9">
        <f t="shared" si="4"/>
        <v>14</v>
      </c>
      <c r="FA34" s="9">
        <f t="shared" si="4"/>
        <v>6</v>
      </c>
      <c r="FB34" s="9">
        <f t="shared" si="4"/>
        <v>0</v>
      </c>
      <c r="FC34" s="9">
        <f t="shared" si="4"/>
        <v>14</v>
      </c>
      <c r="FD34" s="9">
        <f t="shared" si="4"/>
        <v>6</v>
      </c>
      <c r="FE34" s="9">
        <f t="shared" si="4"/>
        <v>0</v>
      </c>
      <c r="FF34" s="9">
        <f t="shared" si="4"/>
        <v>14</v>
      </c>
      <c r="FG34" s="9">
        <f t="shared" ref="FG34:GL34" si="5">SUM(FG14:FG33)</f>
        <v>6</v>
      </c>
      <c r="FH34" s="9">
        <f t="shared" si="5"/>
        <v>0</v>
      </c>
      <c r="FI34" s="9">
        <f t="shared" si="5"/>
        <v>14</v>
      </c>
      <c r="FJ34" s="9">
        <f t="shared" si="5"/>
        <v>6</v>
      </c>
      <c r="FK34" s="9">
        <f t="shared" si="5"/>
        <v>0</v>
      </c>
      <c r="FL34" s="9">
        <f t="shared" si="5"/>
        <v>14</v>
      </c>
      <c r="FM34" s="9">
        <f t="shared" si="5"/>
        <v>6</v>
      </c>
      <c r="FN34" s="9">
        <f t="shared" si="5"/>
        <v>0</v>
      </c>
      <c r="FO34" s="9">
        <f t="shared" si="5"/>
        <v>14</v>
      </c>
      <c r="FP34" s="9">
        <f t="shared" si="5"/>
        <v>6</v>
      </c>
      <c r="FQ34" s="9">
        <f t="shared" si="5"/>
        <v>0</v>
      </c>
      <c r="FR34" s="9">
        <f t="shared" si="5"/>
        <v>14</v>
      </c>
      <c r="FS34" s="9">
        <f t="shared" si="5"/>
        <v>6</v>
      </c>
      <c r="FT34" s="9">
        <f t="shared" si="5"/>
        <v>0</v>
      </c>
      <c r="FU34" s="9">
        <f t="shared" si="5"/>
        <v>14</v>
      </c>
      <c r="FV34" s="9">
        <f t="shared" si="5"/>
        <v>6</v>
      </c>
      <c r="FW34" s="9">
        <f t="shared" si="5"/>
        <v>0</v>
      </c>
      <c r="FX34" s="9">
        <f t="shared" si="5"/>
        <v>14</v>
      </c>
      <c r="FY34" s="9">
        <f t="shared" si="5"/>
        <v>6</v>
      </c>
      <c r="FZ34" s="9">
        <f t="shared" si="5"/>
        <v>0</v>
      </c>
      <c r="GA34" s="9">
        <f t="shared" si="5"/>
        <v>14</v>
      </c>
      <c r="GB34" s="9">
        <f t="shared" si="5"/>
        <v>6</v>
      </c>
      <c r="GC34" s="9">
        <f t="shared" si="5"/>
        <v>0</v>
      </c>
      <c r="GD34" s="9">
        <f t="shared" si="5"/>
        <v>14</v>
      </c>
      <c r="GE34" s="9">
        <f t="shared" si="5"/>
        <v>6</v>
      </c>
      <c r="GF34" s="9">
        <f t="shared" si="5"/>
        <v>0</v>
      </c>
      <c r="GG34" s="9">
        <f t="shared" si="5"/>
        <v>14</v>
      </c>
      <c r="GH34" s="9">
        <f t="shared" si="5"/>
        <v>6</v>
      </c>
      <c r="GI34" s="9">
        <f t="shared" si="5"/>
        <v>0</v>
      </c>
      <c r="GJ34" s="9">
        <f t="shared" si="5"/>
        <v>14</v>
      </c>
      <c r="GK34" s="9">
        <f t="shared" si="5"/>
        <v>6</v>
      </c>
      <c r="GL34" s="9">
        <f t="shared" si="5"/>
        <v>0</v>
      </c>
      <c r="GM34" s="9">
        <f t="shared" ref="GM34:HR34" si="6">SUM(GM14:GM33)</f>
        <v>14</v>
      </c>
      <c r="GN34" s="9">
        <f t="shared" si="6"/>
        <v>6</v>
      </c>
      <c r="GO34" s="9">
        <f t="shared" si="6"/>
        <v>0</v>
      </c>
      <c r="GP34" s="9">
        <f t="shared" si="6"/>
        <v>14</v>
      </c>
      <c r="GQ34" s="9">
        <f t="shared" si="6"/>
        <v>6</v>
      </c>
      <c r="GR34" s="9">
        <f t="shared" si="6"/>
        <v>0</v>
      </c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5.75" x14ac:dyDescent="0.25">
      <c r="A35" s="32" t="s">
        <v>360</v>
      </c>
      <c r="B35" s="32"/>
      <c r="C35" s="10">
        <f>C34/20%</f>
        <v>45</v>
      </c>
      <c r="D35" s="10">
        <f t="shared" ref="D35:BO35" si="7">D34/20%</f>
        <v>30</v>
      </c>
      <c r="E35" s="10">
        <f t="shared" si="7"/>
        <v>25</v>
      </c>
      <c r="F35" s="10">
        <f t="shared" si="7"/>
        <v>70</v>
      </c>
      <c r="G35" s="10">
        <f t="shared" si="7"/>
        <v>30</v>
      </c>
      <c r="H35" s="10">
        <f t="shared" si="7"/>
        <v>0</v>
      </c>
      <c r="I35" s="10">
        <f t="shared" si="7"/>
        <v>70</v>
      </c>
      <c r="J35" s="10">
        <f t="shared" si="7"/>
        <v>30</v>
      </c>
      <c r="K35" s="10">
        <f t="shared" si="7"/>
        <v>0</v>
      </c>
      <c r="L35" s="10">
        <f t="shared" si="7"/>
        <v>70</v>
      </c>
      <c r="M35" s="10">
        <f t="shared" si="7"/>
        <v>30</v>
      </c>
      <c r="N35" s="10">
        <f t="shared" si="7"/>
        <v>0</v>
      </c>
      <c r="O35" s="10">
        <f t="shared" si="7"/>
        <v>70</v>
      </c>
      <c r="P35" s="10">
        <f t="shared" si="7"/>
        <v>30</v>
      </c>
      <c r="Q35" s="10">
        <f t="shared" si="7"/>
        <v>0</v>
      </c>
      <c r="R35" s="10">
        <f t="shared" si="7"/>
        <v>70</v>
      </c>
      <c r="S35" s="10">
        <f t="shared" si="7"/>
        <v>30</v>
      </c>
      <c r="T35" s="10">
        <f t="shared" si="7"/>
        <v>0</v>
      </c>
      <c r="U35" s="10">
        <f t="shared" si="7"/>
        <v>70</v>
      </c>
      <c r="V35" s="10">
        <f t="shared" si="7"/>
        <v>30</v>
      </c>
      <c r="W35" s="10">
        <f t="shared" si="7"/>
        <v>0</v>
      </c>
      <c r="X35" s="10">
        <f t="shared" si="7"/>
        <v>70</v>
      </c>
      <c r="Y35" s="10">
        <f t="shared" si="7"/>
        <v>30</v>
      </c>
      <c r="Z35" s="10">
        <f t="shared" si="7"/>
        <v>0</v>
      </c>
      <c r="AA35" s="10">
        <f t="shared" si="7"/>
        <v>70</v>
      </c>
      <c r="AB35" s="10">
        <f t="shared" si="7"/>
        <v>30</v>
      </c>
      <c r="AC35" s="10">
        <f t="shared" si="7"/>
        <v>0</v>
      </c>
      <c r="AD35" s="10">
        <f t="shared" si="7"/>
        <v>70</v>
      </c>
      <c r="AE35" s="10">
        <f t="shared" si="7"/>
        <v>30</v>
      </c>
      <c r="AF35" s="10">
        <f t="shared" si="7"/>
        <v>0</v>
      </c>
      <c r="AG35" s="10">
        <f t="shared" si="7"/>
        <v>70</v>
      </c>
      <c r="AH35" s="10">
        <f t="shared" si="7"/>
        <v>30</v>
      </c>
      <c r="AI35" s="10">
        <f t="shared" si="7"/>
        <v>0</v>
      </c>
      <c r="AJ35" s="10">
        <f t="shared" si="7"/>
        <v>70</v>
      </c>
      <c r="AK35" s="10">
        <f t="shared" si="7"/>
        <v>30</v>
      </c>
      <c r="AL35" s="10">
        <f t="shared" si="7"/>
        <v>0</v>
      </c>
      <c r="AM35" s="10">
        <f t="shared" si="7"/>
        <v>70</v>
      </c>
      <c r="AN35" s="10">
        <f t="shared" si="7"/>
        <v>30</v>
      </c>
      <c r="AO35" s="10">
        <f t="shared" si="7"/>
        <v>0</v>
      </c>
      <c r="AP35" s="10">
        <f t="shared" si="7"/>
        <v>70</v>
      </c>
      <c r="AQ35" s="10">
        <f t="shared" si="7"/>
        <v>30</v>
      </c>
      <c r="AR35" s="10">
        <f t="shared" si="7"/>
        <v>0</v>
      </c>
      <c r="AS35" s="10">
        <f t="shared" si="7"/>
        <v>70</v>
      </c>
      <c r="AT35" s="10">
        <f t="shared" si="7"/>
        <v>30</v>
      </c>
      <c r="AU35" s="10">
        <f t="shared" si="7"/>
        <v>0</v>
      </c>
      <c r="AV35" s="10">
        <f t="shared" si="7"/>
        <v>70</v>
      </c>
      <c r="AW35" s="10">
        <f t="shared" si="7"/>
        <v>30</v>
      </c>
      <c r="AX35" s="10">
        <f t="shared" si="7"/>
        <v>0</v>
      </c>
      <c r="AY35" s="10">
        <f t="shared" si="7"/>
        <v>70</v>
      </c>
      <c r="AZ35" s="10">
        <f t="shared" si="7"/>
        <v>30</v>
      </c>
      <c r="BA35" s="10">
        <f t="shared" si="7"/>
        <v>0</v>
      </c>
      <c r="BB35" s="10">
        <f t="shared" si="7"/>
        <v>70</v>
      </c>
      <c r="BC35" s="10">
        <f t="shared" si="7"/>
        <v>30</v>
      </c>
      <c r="BD35" s="10">
        <f t="shared" si="7"/>
        <v>0</v>
      </c>
      <c r="BE35" s="10">
        <f t="shared" si="7"/>
        <v>70</v>
      </c>
      <c r="BF35" s="10">
        <f t="shared" si="7"/>
        <v>30</v>
      </c>
      <c r="BG35" s="10">
        <f t="shared" si="7"/>
        <v>0</v>
      </c>
      <c r="BH35" s="10">
        <f t="shared" si="7"/>
        <v>70</v>
      </c>
      <c r="BI35" s="10">
        <f t="shared" si="7"/>
        <v>30</v>
      </c>
      <c r="BJ35" s="10">
        <f t="shared" si="7"/>
        <v>0</v>
      </c>
      <c r="BK35" s="10">
        <f t="shared" si="7"/>
        <v>70</v>
      </c>
      <c r="BL35" s="10">
        <f t="shared" si="7"/>
        <v>30</v>
      </c>
      <c r="BM35" s="10">
        <f t="shared" si="7"/>
        <v>0</v>
      </c>
      <c r="BN35" s="10">
        <f t="shared" si="7"/>
        <v>70</v>
      </c>
      <c r="BO35" s="10">
        <f t="shared" si="7"/>
        <v>30</v>
      </c>
      <c r="BP35" s="10">
        <f t="shared" ref="BP35:EA35" si="8">BP34/20%</f>
        <v>0</v>
      </c>
      <c r="BQ35" s="10">
        <f t="shared" si="8"/>
        <v>70</v>
      </c>
      <c r="BR35" s="10">
        <f t="shared" si="8"/>
        <v>30</v>
      </c>
      <c r="BS35" s="10">
        <f t="shared" si="8"/>
        <v>0</v>
      </c>
      <c r="BT35" s="10">
        <f t="shared" si="8"/>
        <v>70</v>
      </c>
      <c r="BU35" s="10">
        <f t="shared" si="8"/>
        <v>30</v>
      </c>
      <c r="BV35" s="10">
        <f t="shared" si="8"/>
        <v>0</v>
      </c>
      <c r="BW35" s="10">
        <f t="shared" si="8"/>
        <v>70</v>
      </c>
      <c r="BX35" s="10">
        <f t="shared" si="8"/>
        <v>30</v>
      </c>
      <c r="BY35" s="10">
        <f t="shared" si="8"/>
        <v>0</v>
      </c>
      <c r="BZ35" s="10">
        <f t="shared" si="8"/>
        <v>70</v>
      </c>
      <c r="CA35" s="10">
        <f t="shared" si="8"/>
        <v>30</v>
      </c>
      <c r="CB35" s="10">
        <f t="shared" si="8"/>
        <v>0</v>
      </c>
      <c r="CC35" s="10">
        <f t="shared" si="8"/>
        <v>70</v>
      </c>
      <c r="CD35" s="10">
        <f t="shared" si="8"/>
        <v>30</v>
      </c>
      <c r="CE35" s="10">
        <f t="shared" si="8"/>
        <v>0</v>
      </c>
      <c r="CF35" s="10">
        <f t="shared" si="8"/>
        <v>70</v>
      </c>
      <c r="CG35" s="10">
        <f t="shared" si="8"/>
        <v>30</v>
      </c>
      <c r="CH35" s="10">
        <f t="shared" si="8"/>
        <v>0</v>
      </c>
      <c r="CI35" s="10">
        <f t="shared" si="8"/>
        <v>70</v>
      </c>
      <c r="CJ35" s="10">
        <f t="shared" si="8"/>
        <v>30</v>
      </c>
      <c r="CK35" s="10">
        <f t="shared" si="8"/>
        <v>0</v>
      </c>
      <c r="CL35" s="10">
        <f t="shared" si="8"/>
        <v>70</v>
      </c>
      <c r="CM35" s="10">
        <f t="shared" si="8"/>
        <v>30</v>
      </c>
      <c r="CN35" s="10">
        <f t="shared" si="8"/>
        <v>0</v>
      </c>
      <c r="CO35" s="10">
        <f t="shared" si="8"/>
        <v>70</v>
      </c>
      <c r="CP35" s="10">
        <f t="shared" si="8"/>
        <v>30</v>
      </c>
      <c r="CQ35" s="10">
        <f t="shared" si="8"/>
        <v>0</v>
      </c>
      <c r="CR35" s="10">
        <f t="shared" si="8"/>
        <v>70</v>
      </c>
      <c r="CS35" s="10">
        <f t="shared" si="8"/>
        <v>30</v>
      </c>
      <c r="CT35" s="10">
        <f t="shared" si="8"/>
        <v>0</v>
      </c>
      <c r="CU35" s="10">
        <f t="shared" si="8"/>
        <v>70</v>
      </c>
      <c r="CV35" s="10">
        <f t="shared" si="8"/>
        <v>30</v>
      </c>
      <c r="CW35" s="10">
        <f t="shared" si="8"/>
        <v>0</v>
      </c>
      <c r="CX35" s="10">
        <f t="shared" si="8"/>
        <v>70</v>
      </c>
      <c r="CY35" s="10">
        <f t="shared" si="8"/>
        <v>30</v>
      </c>
      <c r="CZ35" s="10">
        <f t="shared" si="8"/>
        <v>0</v>
      </c>
      <c r="DA35" s="10">
        <f t="shared" si="8"/>
        <v>70</v>
      </c>
      <c r="DB35" s="10">
        <f t="shared" si="8"/>
        <v>30</v>
      </c>
      <c r="DC35" s="10">
        <f t="shared" si="8"/>
        <v>0</v>
      </c>
      <c r="DD35" s="10">
        <f t="shared" si="8"/>
        <v>70</v>
      </c>
      <c r="DE35" s="10">
        <f t="shared" si="8"/>
        <v>30</v>
      </c>
      <c r="DF35" s="10">
        <f t="shared" si="8"/>
        <v>0</v>
      </c>
      <c r="DG35" s="10">
        <f t="shared" si="8"/>
        <v>70</v>
      </c>
      <c r="DH35" s="10">
        <f t="shared" si="8"/>
        <v>30</v>
      </c>
      <c r="DI35" s="10">
        <f t="shared" si="8"/>
        <v>0</v>
      </c>
      <c r="DJ35" s="10">
        <f t="shared" si="8"/>
        <v>70</v>
      </c>
      <c r="DK35" s="10">
        <f t="shared" si="8"/>
        <v>30</v>
      </c>
      <c r="DL35" s="10">
        <f t="shared" si="8"/>
        <v>0</v>
      </c>
      <c r="DM35" s="10">
        <f t="shared" si="8"/>
        <v>70</v>
      </c>
      <c r="DN35" s="10">
        <f t="shared" si="8"/>
        <v>30</v>
      </c>
      <c r="DO35" s="10">
        <f t="shared" si="8"/>
        <v>0</v>
      </c>
      <c r="DP35" s="10">
        <f t="shared" si="8"/>
        <v>70</v>
      </c>
      <c r="DQ35" s="10">
        <f t="shared" si="8"/>
        <v>30</v>
      </c>
      <c r="DR35" s="10">
        <f t="shared" si="8"/>
        <v>0</v>
      </c>
      <c r="DS35" s="10">
        <f t="shared" si="8"/>
        <v>70</v>
      </c>
      <c r="DT35" s="10">
        <f t="shared" si="8"/>
        <v>30</v>
      </c>
      <c r="DU35" s="10">
        <f t="shared" si="8"/>
        <v>0</v>
      </c>
      <c r="DV35" s="10">
        <f t="shared" si="8"/>
        <v>70</v>
      </c>
      <c r="DW35" s="10">
        <f t="shared" si="8"/>
        <v>30</v>
      </c>
      <c r="DX35" s="10">
        <f t="shared" si="8"/>
        <v>0</v>
      </c>
      <c r="DY35" s="10">
        <f t="shared" si="8"/>
        <v>70</v>
      </c>
      <c r="DZ35" s="10">
        <f t="shared" si="8"/>
        <v>30</v>
      </c>
      <c r="EA35" s="10">
        <f t="shared" si="8"/>
        <v>0</v>
      </c>
      <c r="EB35" s="10">
        <f t="shared" ref="EB35:GM35" si="9">EB34/20%</f>
        <v>70</v>
      </c>
      <c r="EC35" s="10">
        <f t="shared" si="9"/>
        <v>30</v>
      </c>
      <c r="ED35" s="10">
        <f t="shared" si="9"/>
        <v>0</v>
      </c>
      <c r="EE35" s="10">
        <f t="shared" si="9"/>
        <v>70</v>
      </c>
      <c r="EF35" s="10">
        <f t="shared" si="9"/>
        <v>30</v>
      </c>
      <c r="EG35" s="10">
        <f t="shared" si="9"/>
        <v>0</v>
      </c>
      <c r="EH35" s="10">
        <f t="shared" si="9"/>
        <v>70</v>
      </c>
      <c r="EI35" s="10">
        <f t="shared" si="9"/>
        <v>30</v>
      </c>
      <c r="EJ35" s="10">
        <f t="shared" si="9"/>
        <v>0</v>
      </c>
      <c r="EK35" s="10">
        <f t="shared" si="9"/>
        <v>70</v>
      </c>
      <c r="EL35" s="10">
        <f t="shared" si="9"/>
        <v>30</v>
      </c>
      <c r="EM35" s="10">
        <f t="shared" si="9"/>
        <v>0</v>
      </c>
      <c r="EN35" s="10">
        <f t="shared" si="9"/>
        <v>70</v>
      </c>
      <c r="EO35" s="10">
        <f t="shared" si="9"/>
        <v>30</v>
      </c>
      <c r="EP35" s="10">
        <f t="shared" si="9"/>
        <v>0</v>
      </c>
      <c r="EQ35" s="10">
        <f t="shared" si="9"/>
        <v>70</v>
      </c>
      <c r="ER35" s="10">
        <f t="shared" si="9"/>
        <v>30</v>
      </c>
      <c r="ES35" s="10">
        <f t="shared" si="9"/>
        <v>0</v>
      </c>
      <c r="ET35" s="10">
        <f t="shared" si="9"/>
        <v>70</v>
      </c>
      <c r="EU35" s="10">
        <f t="shared" si="9"/>
        <v>30</v>
      </c>
      <c r="EV35" s="10">
        <f t="shared" si="9"/>
        <v>0</v>
      </c>
      <c r="EW35" s="10">
        <f t="shared" si="9"/>
        <v>70</v>
      </c>
      <c r="EX35" s="10">
        <f t="shared" si="9"/>
        <v>30</v>
      </c>
      <c r="EY35" s="10">
        <f t="shared" si="9"/>
        <v>0</v>
      </c>
      <c r="EZ35" s="10">
        <f t="shared" si="9"/>
        <v>70</v>
      </c>
      <c r="FA35" s="10">
        <f t="shared" si="9"/>
        <v>30</v>
      </c>
      <c r="FB35" s="10">
        <f t="shared" si="9"/>
        <v>0</v>
      </c>
      <c r="FC35" s="10">
        <f t="shared" si="9"/>
        <v>70</v>
      </c>
      <c r="FD35" s="10">
        <f t="shared" si="9"/>
        <v>30</v>
      </c>
      <c r="FE35" s="10">
        <f t="shared" si="9"/>
        <v>0</v>
      </c>
      <c r="FF35" s="10">
        <f t="shared" si="9"/>
        <v>70</v>
      </c>
      <c r="FG35" s="10">
        <f t="shared" si="9"/>
        <v>30</v>
      </c>
      <c r="FH35" s="10">
        <f t="shared" si="9"/>
        <v>0</v>
      </c>
      <c r="FI35" s="10">
        <f t="shared" si="9"/>
        <v>70</v>
      </c>
      <c r="FJ35" s="10">
        <f t="shared" si="9"/>
        <v>30</v>
      </c>
      <c r="FK35" s="10">
        <f t="shared" si="9"/>
        <v>0</v>
      </c>
      <c r="FL35" s="10">
        <f t="shared" si="9"/>
        <v>70</v>
      </c>
      <c r="FM35" s="10">
        <f t="shared" si="9"/>
        <v>30</v>
      </c>
      <c r="FN35" s="10">
        <f t="shared" si="9"/>
        <v>0</v>
      </c>
      <c r="FO35" s="10">
        <f t="shared" si="9"/>
        <v>70</v>
      </c>
      <c r="FP35" s="10">
        <f t="shared" si="9"/>
        <v>30</v>
      </c>
      <c r="FQ35" s="10">
        <f t="shared" si="9"/>
        <v>0</v>
      </c>
      <c r="FR35" s="10">
        <f t="shared" si="9"/>
        <v>70</v>
      </c>
      <c r="FS35" s="10">
        <f t="shared" si="9"/>
        <v>30</v>
      </c>
      <c r="FT35" s="10">
        <f t="shared" si="9"/>
        <v>0</v>
      </c>
      <c r="FU35" s="10">
        <f t="shared" si="9"/>
        <v>70</v>
      </c>
      <c r="FV35" s="10">
        <f t="shared" si="9"/>
        <v>30</v>
      </c>
      <c r="FW35" s="10">
        <f t="shared" si="9"/>
        <v>0</v>
      </c>
      <c r="FX35" s="10">
        <f t="shared" si="9"/>
        <v>70</v>
      </c>
      <c r="FY35" s="10">
        <f t="shared" si="9"/>
        <v>30</v>
      </c>
      <c r="FZ35" s="10">
        <f t="shared" si="9"/>
        <v>0</v>
      </c>
      <c r="GA35" s="10">
        <f t="shared" si="9"/>
        <v>70</v>
      </c>
      <c r="GB35" s="10">
        <f t="shared" si="9"/>
        <v>30</v>
      </c>
      <c r="GC35" s="10">
        <f t="shared" si="9"/>
        <v>0</v>
      </c>
      <c r="GD35" s="10">
        <f t="shared" si="9"/>
        <v>70</v>
      </c>
      <c r="GE35" s="10">
        <f t="shared" si="9"/>
        <v>30</v>
      </c>
      <c r="GF35" s="10">
        <f t="shared" si="9"/>
        <v>0</v>
      </c>
      <c r="GG35" s="10">
        <f t="shared" si="9"/>
        <v>70</v>
      </c>
      <c r="GH35" s="10">
        <f t="shared" si="9"/>
        <v>30</v>
      </c>
      <c r="GI35" s="10">
        <f t="shared" si="9"/>
        <v>0</v>
      </c>
      <c r="GJ35" s="10">
        <f t="shared" si="9"/>
        <v>70</v>
      </c>
      <c r="GK35" s="10">
        <f t="shared" si="9"/>
        <v>30</v>
      </c>
      <c r="GL35" s="10">
        <f t="shared" si="9"/>
        <v>0</v>
      </c>
      <c r="GM35" s="10">
        <f t="shared" si="9"/>
        <v>70</v>
      </c>
      <c r="GN35" s="10">
        <f t="shared" ref="GN35:GR35" si="10">GN34/20%</f>
        <v>30</v>
      </c>
      <c r="GO35" s="10">
        <f t="shared" si="10"/>
        <v>0</v>
      </c>
      <c r="GP35" s="10">
        <f t="shared" si="10"/>
        <v>70</v>
      </c>
      <c r="GQ35" s="10">
        <f t="shared" si="10"/>
        <v>30</v>
      </c>
      <c r="GR35" s="10">
        <f t="shared" si="10"/>
        <v>0</v>
      </c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7" spans="1:254" x14ac:dyDescent="0.25">
      <c r="B37" s="33" t="s">
        <v>22</v>
      </c>
      <c r="C37" s="33"/>
      <c r="D37" s="33"/>
      <c r="E37" s="33"/>
      <c r="F37" s="12"/>
      <c r="G37" s="12"/>
      <c r="H37" s="12"/>
      <c r="I37" s="12"/>
      <c r="J37" s="12"/>
      <c r="K37" s="12"/>
      <c r="L37" s="12"/>
      <c r="M37" s="12"/>
    </row>
    <row r="38" spans="1:254" ht="14.45" customHeight="1" x14ac:dyDescent="0.25">
      <c r="B38" s="6" t="s">
        <v>23</v>
      </c>
      <c r="C38" s="11" t="s">
        <v>361</v>
      </c>
      <c r="D38" s="13">
        <f>E38/100*20</f>
        <v>13.166666666666666</v>
      </c>
      <c r="E38" s="13">
        <f>(C35+F35+I35+L35+O35+R35)/6</f>
        <v>65.833333333333329</v>
      </c>
      <c r="F38" s="12"/>
      <c r="G38" s="12"/>
      <c r="H38" s="12"/>
      <c r="I38" s="12"/>
      <c r="J38" s="12"/>
      <c r="K38" s="12"/>
      <c r="L38" s="12"/>
      <c r="M38" s="12"/>
    </row>
    <row r="39" spans="1:254" ht="14.45" customHeight="1" x14ac:dyDescent="0.25">
      <c r="B39" s="6" t="s">
        <v>24</v>
      </c>
      <c r="C39" s="11" t="s">
        <v>361</v>
      </c>
      <c r="D39" s="19">
        <f>E39/100*20</f>
        <v>6</v>
      </c>
      <c r="E39" s="13">
        <f>(D35+G35+J35+M35+P35+S35)/6</f>
        <v>30</v>
      </c>
      <c r="F39" s="12"/>
      <c r="G39" s="12"/>
      <c r="H39" s="12"/>
      <c r="I39" s="12"/>
      <c r="J39" s="12"/>
      <c r="K39" s="12"/>
      <c r="L39" s="12"/>
      <c r="M39" s="12"/>
    </row>
    <row r="40" spans="1:254" ht="14.45" customHeight="1" x14ac:dyDescent="0.25">
      <c r="B40" s="6" t="s">
        <v>25</v>
      </c>
      <c r="C40" s="11" t="s">
        <v>361</v>
      </c>
      <c r="D40" s="13">
        <f>E40/100*20</f>
        <v>0.83333333333333348</v>
      </c>
      <c r="E40" s="13">
        <f>(E35+H35+K35+N35+Q35+T35)/6</f>
        <v>4.166666666666667</v>
      </c>
      <c r="F40" s="12"/>
      <c r="G40" s="12"/>
      <c r="H40" s="12"/>
      <c r="I40" s="12"/>
      <c r="J40" s="12"/>
      <c r="K40" s="12"/>
      <c r="L40" s="12"/>
      <c r="M40" s="12"/>
    </row>
    <row r="41" spans="1:254" x14ac:dyDescent="0.25">
      <c r="B41" s="11"/>
      <c r="C41" s="11"/>
      <c r="D41" s="15">
        <f>SUM(D38:D40)</f>
        <v>19.999999999999996</v>
      </c>
      <c r="E41" s="15">
        <f>SUM(E38:E40)</f>
        <v>100</v>
      </c>
      <c r="F41" s="12"/>
      <c r="G41" s="12"/>
      <c r="H41" s="12"/>
      <c r="I41" s="12"/>
      <c r="J41" s="12"/>
      <c r="K41" s="12"/>
      <c r="L41" s="12"/>
      <c r="M41" s="12"/>
    </row>
    <row r="42" spans="1:254" x14ac:dyDescent="0.25">
      <c r="B42" s="11"/>
      <c r="C42" s="11"/>
      <c r="D42" s="34" t="s">
        <v>9</v>
      </c>
      <c r="E42" s="34"/>
      <c r="F42" s="35" t="s">
        <v>10</v>
      </c>
      <c r="G42" s="35"/>
      <c r="H42" s="26" t="s">
        <v>39</v>
      </c>
      <c r="I42" s="26"/>
      <c r="J42" s="12"/>
      <c r="K42" s="12"/>
      <c r="L42" s="12"/>
      <c r="M42" s="12"/>
    </row>
    <row r="43" spans="1:254" x14ac:dyDescent="0.25">
      <c r="B43" s="6" t="s">
        <v>23</v>
      </c>
      <c r="C43" s="11" t="s">
        <v>362</v>
      </c>
      <c r="D43" s="19">
        <f>E43/100*20</f>
        <v>14</v>
      </c>
      <c r="E43" s="13">
        <f>(U35+X35+AA35+AD35+AG35+AJ35)/6</f>
        <v>70</v>
      </c>
      <c r="F43" s="19">
        <f>G43/100*20</f>
        <v>14</v>
      </c>
      <c r="G43" s="13">
        <f>(AM35+AP35+AS35+AV35+AY35+BB35)/6</f>
        <v>70</v>
      </c>
      <c r="H43" s="19">
        <f>I43/100*20</f>
        <v>14</v>
      </c>
      <c r="I43" s="13">
        <f>(BE35+BH35+BK35+BN35+BQ35+BT35)/6</f>
        <v>70</v>
      </c>
      <c r="J43" s="17"/>
      <c r="K43" s="17"/>
      <c r="L43" s="17"/>
      <c r="M43" s="17"/>
    </row>
    <row r="44" spans="1:254" x14ac:dyDescent="0.25">
      <c r="B44" s="6" t="s">
        <v>24</v>
      </c>
      <c r="C44" s="11" t="s">
        <v>362</v>
      </c>
      <c r="D44" s="19">
        <f>E44/100*20</f>
        <v>6</v>
      </c>
      <c r="E44" s="13">
        <f>(V35+Y35+AB35+AE35+AH35+AK35)/6</f>
        <v>30</v>
      </c>
      <c r="F44" s="19">
        <f>G44/100*20</f>
        <v>6</v>
      </c>
      <c r="G44" s="13">
        <f>(AN35+AQ35+AT35+AW35+AZ35+BC35)/6</f>
        <v>30</v>
      </c>
      <c r="H44" s="19">
        <f>I44/100*20</f>
        <v>6</v>
      </c>
      <c r="I44" s="13">
        <f>(BF35+BI35+BL35+BO35+BR35+BU35)/6</f>
        <v>30</v>
      </c>
      <c r="J44" s="17"/>
      <c r="K44" s="17"/>
      <c r="L44" s="17"/>
      <c r="M44" s="17"/>
    </row>
    <row r="45" spans="1:254" x14ac:dyDescent="0.25">
      <c r="B45" s="6" t="s">
        <v>25</v>
      </c>
      <c r="C45" s="11" t="s">
        <v>362</v>
      </c>
      <c r="D45" s="19">
        <f>E45/100*20</f>
        <v>0</v>
      </c>
      <c r="E45" s="13">
        <f>(W35+Z35+AC35+AF35+AI35+AL35)/6</f>
        <v>0</v>
      </c>
      <c r="F45" s="19">
        <f>G45/100*20</f>
        <v>0</v>
      </c>
      <c r="G45" s="13">
        <f>(AO35+AR35+AU35+AX35+BA35+BD35)/6</f>
        <v>0</v>
      </c>
      <c r="H45" s="19">
        <f>I45/100*20</f>
        <v>0</v>
      </c>
      <c r="I45" s="13">
        <f>(BG35+BJ35+BM35+BP35+BS35+BV35)/6</f>
        <v>0</v>
      </c>
      <c r="J45" s="17"/>
      <c r="K45" s="17"/>
      <c r="L45" s="17"/>
      <c r="M45" s="17"/>
    </row>
    <row r="46" spans="1:254" x14ac:dyDescent="0.25">
      <c r="B46" s="11"/>
      <c r="C46" s="11"/>
      <c r="D46" s="15">
        <f t="shared" ref="D46:I46" si="11">SUM(D43:D45)</f>
        <v>20</v>
      </c>
      <c r="E46" s="15">
        <f t="shared" si="11"/>
        <v>100</v>
      </c>
      <c r="F46" s="15">
        <f t="shared" si="11"/>
        <v>20</v>
      </c>
      <c r="G46" s="14">
        <f t="shared" si="11"/>
        <v>100</v>
      </c>
      <c r="H46" s="15">
        <f t="shared" si="11"/>
        <v>20</v>
      </c>
      <c r="I46" s="15">
        <f t="shared" si="11"/>
        <v>100</v>
      </c>
      <c r="J46" s="18"/>
      <c r="K46" s="18"/>
      <c r="L46" s="18"/>
      <c r="M46" s="18"/>
    </row>
    <row r="47" spans="1:254" ht="15" customHeight="1" x14ac:dyDescent="0.25">
      <c r="B47" s="6" t="s">
        <v>23</v>
      </c>
      <c r="C47" s="11" t="s">
        <v>363</v>
      </c>
      <c r="D47" s="13">
        <f>E47/100*20</f>
        <v>14</v>
      </c>
      <c r="E47" s="13">
        <f>(BW35+BZ35+CC35+CF35+CI35+CL35)/6</f>
        <v>70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25">
      <c r="B48" s="6" t="s">
        <v>24</v>
      </c>
      <c r="C48" s="11" t="s">
        <v>363</v>
      </c>
      <c r="D48" s="13">
        <f>E48/100*20</f>
        <v>6</v>
      </c>
      <c r="E48" s="13">
        <f>(BX35+CA35+CD35+CG35+CJ35+CM35)/6</f>
        <v>30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6" t="s">
        <v>25</v>
      </c>
      <c r="C49" s="11" t="s">
        <v>363</v>
      </c>
      <c r="D49" s="13">
        <f>E49/100*20</f>
        <v>0</v>
      </c>
      <c r="E49" s="13">
        <f>(BY35+CB35+CE35+CH35+CK35+CN35)/6</f>
        <v>0</v>
      </c>
      <c r="F49" s="12"/>
      <c r="G49" s="12"/>
      <c r="H49" s="12"/>
      <c r="I49" s="12"/>
      <c r="J49" s="12"/>
      <c r="K49" s="12"/>
      <c r="L49" s="12"/>
      <c r="M49" s="12"/>
    </row>
    <row r="50" spans="2:13" x14ac:dyDescent="0.25">
      <c r="B50" s="11"/>
      <c r="C50" s="11"/>
      <c r="D50" s="15">
        <f>SUM(D47:D49)</f>
        <v>20</v>
      </c>
      <c r="E50" s="14">
        <f>SUM(E47:E49)</f>
        <v>100</v>
      </c>
      <c r="F50" s="12"/>
      <c r="G50" s="12"/>
      <c r="H50" s="12"/>
      <c r="I50" s="12"/>
      <c r="J50" s="12"/>
      <c r="K50" s="12"/>
      <c r="L50" s="12"/>
      <c r="M50" s="12"/>
    </row>
    <row r="51" spans="2:13" x14ac:dyDescent="0.25">
      <c r="B51" s="11"/>
      <c r="C51" s="11"/>
      <c r="D51" s="34" t="s">
        <v>27</v>
      </c>
      <c r="E51" s="34"/>
      <c r="F51" s="34" t="s">
        <v>11</v>
      </c>
      <c r="G51" s="34"/>
      <c r="H51" s="26" t="s">
        <v>28</v>
      </c>
      <c r="I51" s="26"/>
      <c r="J51" s="26" t="s">
        <v>29</v>
      </c>
      <c r="K51" s="26"/>
      <c r="L51" s="26" t="s">
        <v>12</v>
      </c>
      <c r="M51" s="26"/>
    </row>
    <row r="52" spans="2:13" x14ac:dyDescent="0.25">
      <c r="B52" s="6" t="s">
        <v>23</v>
      </c>
      <c r="C52" s="11" t="s">
        <v>364</v>
      </c>
      <c r="D52" s="19">
        <f>E52/100*20</f>
        <v>14</v>
      </c>
      <c r="E52" s="13">
        <f>(CO35+CR35+CU35+CX35+DA35+DD35)/6</f>
        <v>70</v>
      </c>
      <c r="F52" s="19">
        <f>G52/100*20</f>
        <v>14</v>
      </c>
      <c r="G52" s="13">
        <f>(DG35+DJ35+DM35+DP35+DS35+DV35)/6</f>
        <v>70</v>
      </c>
      <c r="H52" s="19">
        <f>I52/100*20</f>
        <v>14</v>
      </c>
      <c r="I52" s="13">
        <f>(DY35+EB35+EE35+EH35+EK35+EN35)/6</f>
        <v>70</v>
      </c>
      <c r="J52" s="19">
        <f>K52/100*20</f>
        <v>14</v>
      </c>
      <c r="K52" s="13">
        <f>(EQ35+ET35+EW35+EZ35+FC35+FF35)/6</f>
        <v>70</v>
      </c>
      <c r="L52" s="19">
        <f>M52/100*20</f>
        <v>14</v>
      </c>
      <c r="M52" s="13">
        <f>(FI35+FL35+FO35+FR35+FU35+FX35)/6</f>
        <v>70</v>
      </c>
    </row>
    <row r="53" spans="2:13" x14ac:dyDescent="0.25">
      <c r="B53" s="6" t="s">
        <v>24</v>
      </c>
      <c r="C53" s="11" t="s">
        <v>364</v>
      </c>
      <c r="D53" s="19">
        <f>E53/100*20</f>
        <v>6</v>
      </c>
      <c r="E53" s="13">
        <f>(CP35+CS35+CV35+CY35+DB35+DE35)/6</f>
        <v>30</v>
      </c>
      <c r="F53" s="19">
        <f>G53/100*20</f>
        <v>6</v>
      </c>
      <c r="G53" s="13">
        <f>(DH35+DK35+DN35+DQ35+DT35+DW35)/6</f>
        <v>30</v>
      </c>
      <c r="H53" s="19">
        <f>I53/100*20</f>
        <v>6</v>
      </c>
      <c r="I53" s="13">
        <f>(DZ35+EC35+EF35+EI35+EL35+EO35)/6</f>
        <v>30</v>
      </c>
      <c r="J53" s="19">
        <f>K53/100*20</f>
        <v>6</v>
      </c>
      <c r="K53" s="13">
        <f>(ER35+EU35+EX35+FA35+FD35+FG35)/6</f>
        <v>30</v>
      </c>
      <c r="L53" s="19">
        <f>M53/100*20</f>
        <v>6</v>
      </c>
      <c r="M53" s="13">
        <f>(FJ35+FM35+FP35+FS35+FV35+FY35)/6</f>
        <v>30</v>
      </c>
    </row>
    <row r="54" spans="2:13" x14ac:dyDescent="0.25">
      <c r="B54" s="6" t="s">
        <v>25</v>
      </c>
      <c r="C54" s="11" t="s">
        <v>364</v>
      </c>
      <c r="D54" s="19">
        <f>E54/100*20</f>
        <v>0</v>
      </c>
      <c r="E54" s="13">
        <f>(CQ35+CT35+CW35+CZ35+DC35+DF35)/6</f>
        <v>0</v>
      </c>
      <c r="F54" s="19">
        <f>G54/100*20</f>
        <v>0</v>
      </c>
      <c r="G54" s="13">
        <f>(DI35+DL35+DO35+DR35+DU35+DX35)/6</f>
        <v>0</v>
      </c>
      <c r="H54" s="19">
        <f>I54/100*20</f>
        <v>0</v>
      </c>
      <c r="I54" s="13">
        <f>(EA35+ED35+EG35+EJ35+EM35+EP35)/6</f>
        <v>0</v>
      </c>
      <c r="J54" s="19">
        <f>K54/100*20</f>
        <v>0</v>
      </c>
      <c r="K54" s="13">
        <f>(ES35+EV35+EY35+FB35+FE35+FH35)/6</f>
        <v>0</v>
      </c>
      <c r="L54" s="19">
        <f>M54/100*20</f>
        <v>0</v>
      </c>
      <c r="M54" s="13">
        <f>(FK35+FN35+FQ35+FT35+FW35+FZ35)/6</f>
        <v>0</v>
      </c>
    </row>
    <row r="55" spans="2:13" x14ac:dyDescent="0.25">
      <c r="B55" s="11"/>
      <c r="C55" s="11"/>
      <c r="D55" s="15">
        <f t="shared" ref="D55:M55" si="12">SUM(D52:D54)</f>
        <v>20</v>
      </c>
      <c r="E55" s="15">
        <f t="shared" si="12"/>
        <v>100</v>
      </c>
      <c r="F55" s="15">
        <f t="shared" si="12"/>
        <v>20</v>
      </c>
      <c r="G55" s="14">
        <f t="shared" si="12"/>
        <v>100</v>
      </c>
      <c r="H55" s="15">
        <f t="shared" si="12"/>
        <v>20</v>
      </c>
      <c r="I55" s="15">
        <f t="shared" si="12"/>
        <v>100</v>
      </c>
      <c r="J55" s="15">
        <f t="shared" si="12"/>
        <v>20</v>
      </c>
      <c r="K55" s="15">
        <f t="shared" si="12"/>
        <v>100</v>
      </c>
      <c r="L55" s="15">
        <f t="shared" si="12"/>
        <v>20</v>
      </c>
      <c r="M55" s="15">
        <f t="shared" si="12"/>
        <v>100</v>
      </c>
    </row>
    <row r="56" spans="2:13" x14ac:dyDescent="0.25">
      <c r="B56" s="6" t="s">
        <v>23</v>
      </c>
      <c r="C56" s="11" t="s">
        <v>365</v>
      </c>
      <c r="D56" s="19">
        <f>E56/100*20</f>
        <v>14</v>
      </c>
      <c r="E56" s="13">
        <f>(GA35+GD35+GG35+GJ35+GM35+GP35)/6</f>
        <v>70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25">
      <c r="B57" s="6" t="s">
        <v>24</v>
      </c>
      <c r="C57" s="11" t="s">
        <v>365</v>
      </c>
      <c r="D57" s="19">
        <f>E57/100*20</f>
        <v>6</v>
      </c>
      <c r="E57" s="13">
        <f>(GB35+GE35+GH35+GK35+GN35+GQ35)/6</f>
        <v>30</v>
      </c>
      <c r="F57" s="12"/>
      <c r="G57" s="12"/>
      <c r="H57" s="12"/>
      <c r="I57" s="12"/>
      <c r="J57" s="12"/>
      <c r="K57" s="12"/>
      <c r="L57" s="12"/>
      <c r="M57" s="12"/>
    </row>
    <row r="58" spans="2:13" x14ac:dyDescent="0.25">
      <c r="B58" s="6" t="s">
        <v>25</v>
      </c>
      <c r="C58" s="11" t="s">
        <v>365</v>
      </c>
      <c r="D58" s="19">
        <f>E58/100*20</f>
        <v>0</v>
      </c>
      <c r="E58" s="13">
        <f>(GC35+GF35+GI35+GL35+GO35+GR35)/6</f>
        <v>0</v>
      </c>
      <c r="F58" s="12"/>
      <c r="G58" s="12"/>
      <c r="H58" s="12"/>
      <c r="I58" s="12"/>
      <c r="J58" s="12"/>
      <c r="K58" s="12"/>
      <c r="L58" s="12"/>
      <c r="M58" s="12"/>
    </row>
    <row r="59" spans="2:13" x14ac:dyDescent="0.25">
      <c r="B59" s="11"/>
      <c r="C59" s="11"/>
      <c r="D59" s="15">
        <f>SUM(D56:D58)</f>
        <v>20</v>
      </c>
      <c r="E59" s="14">
        <f>SUM(E56:E58)</f>
        <v>100</v>
      </c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14:B38">
    <sortCondition ref="B14"/>
  </sortState>
  <mergeCells count="163">
    <mergeCell ref="D51:E51"/>
    <mergeCell ref="F51:G51"/>
    <mergeCell ref="H51:I51"/>
    <mergeCell ref="J51:K51"/>
    <mergeCell ref="L51:M51"/>
    <mergeCell ref="GD12:GF12"/>
    <mergeCell ref="GG12:GI12"/>
    <mergeCell ref="GJ12:GL12"/>
    <mergeCell ref="GM12:GO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GP12:GR12"/>
    <mergeCell ref="A34:B34"/>
    <mergeCell ref="A35:B35"/>
    <mergeCell ref="B37:E37"/>
    <mergeCell ref="D42:E42"/>
    <mergeCell ref="F42:G42"/>
    <mergeCell ref="H42:I4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ересек топ</vt:lpstr>
      <vt:lpstr>'ересек топ'!_Hlk228786681</vt:lpstr>
      <vt:lpstr>'ересек топ'!_Hlk228787021</vt:lpstr>
      <vt:lpstr>'ересек топ'!_Hlk228787034</vt:lpstr>
      <vt:lpstr>'ересек топ'!_Hlk228787047</vt:lpstr>
      <vt:lpstr>'ересек топ'!_Hlk228787058</vt:lpstr>
      <vt:lpstr>'ересек топ'!_Hlk228787070</vt:lpstr>
      <vt:lpstr>'ересек топ'!_Hlk228787152</vt:lpstr>
      <vt:lpstr>'ересек топ'!_Hlk228787168</vt:lpstr>
      <vt:lpstr>'ересек топ'!_Hlk228787196</vt:lpstr>
      <vt:lpstr>'ересек топ'!_Hlk228787213</vt:lpstr>
      <vt:lpstr>'ересек топ'!_Hlk228787238</vt:lpstr>
      <vt:lpstr>'ересек топ'!_Hlk228787251</vt:lpstr>
      <vt:lpstr>'ересек топ'!_Hlk228787263</vt:lpstr>
      <vt:lpstr>'ересек топ'!_Hlk228787277</vt:lpstr>
      <vt:lpstr>'ересек топ'!_Hlk228787293</vt:lpstr>
      <vt:lpstr>'ересек топ'!_Hlk228787306</vt:lpstr>
      <vt:lpstr>'ересек топ'!_Hlk228787318</vt:lpstr>
      <vt:lpstr>'ересек топ'!_Hlk228787341</vt:lpstr>
      <vt:lpstr>'ересек топ'!_Hlk228787352</vt:lpstr>
      <vt:lpstr>'ересек топ'!_Hlk228787510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1</cp:revision>
  <dcterms:created xsi:type="dcterms:W3CDTF">2022-12-22T06:57:03Z</dcterms:created>
  <dcterms:modified xsi:type="dcterms:W3CDTF">2026-06-02T07:37:00Z</dcterms:modified>
  <dc:language>kk-KZ</dc:language>
</cp:coreProperties>
</file>