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3-2024 оқу жылы\"/>
    </mc:Choice>
  </mc:AlternateContent>
  <xr:revisionPtr revIDLastSave="0" documentId="13_ncr:1_{09A50174-90D2-48CF-9DB1-FE7D02EE4422}" xr6:coauthVersionLast="47" xr6:coauthVersionMax="47" xr10:uidLastSave="{00000000-0000-0000-0000-000000000000}"/>
  <bookViews>
    <workbookView xWindow="-120" yWindow="-120" windowWidth="20730" windowHeight="11160" tabRatio="817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6" l="1"/>
  <c r="Q17" i="10" l="1"/>
  <c r="R17" i="10"/>
  <c r="S17" i="10"/>
  <c r="T17" i="10"/>
  <c r="U17" i="10"/>
  <c r="V17" i="10"/>
  <c r="W17" i="10"/>
  <c r="X17" i="10"/>
  <c r="Y17" i="10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8" i="12" l="1"/>
  <c r="AI18" i="12"/>
  <c r="N18" i="12"/>
  <c r="AH18" i="12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K13" i="16"/>
  <c r="F18" i="12"/>
  <c r="G18" i="12"/>
  <c r="D18" i="12"/>
  <c r="E18" i="12"/>
  <c r="G18" i="11"/>
  <c r="P13" i="16"/>
  <c r="L13" i="16"/>
  <c r="D13" i="16"/>
  <c r="H13" i="16"/>
  <c r="S13" i="16"/>
  <c r="O13" i="16"/>
  <c r="G13" i="16"/>
  <c r="R13" i="16"/>
  <c r="E13" i="16"/>
  <c r="I13" i="16"/>
  <c r="M13" i="16"/>
  <c r="Q13" i="16"/>
  <c r="F13" i="16"/>
  <c r="J13" i="16"/>
  <c r="N13" i="16"/>
  <c r="E18" i="11"/>
  <c r="D18" i="11"/>
  <c r="F18" i="11"/>
</calcChain>
</file>

<file path=xl/sharedStrings.xml><?xml version="1.0" encoding="utf-8"?>
<sst xmlns="http://schemas.openxmlformats.org/spreadsheetml/2006/main" count="314" uniqueCount="61">
  <si>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</si>
  <si>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</si>
  <si>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</si>
  <si>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</si>
  <si>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</si>
  <si>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</si>
  <si>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</si>
  <si>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</si>
  <si>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</si>
  <si>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</si>
  <si>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</si>
  <si>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</si>
  <si>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</si>
  <si>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</si>
  <si>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</si>
  <si>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</si>
  <si>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</si>
  <si>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</si>
  <si>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</si>
  <si>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</si>
  <si>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</si>
  <si>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</si>
  <si>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</si>
  <si>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</si>
  <si>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</si>
  <si>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</si>
  <si>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</si>
  <si>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</si>
  <si>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</si>
  <si>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</si>
  <si>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</si>
  <si>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</si>
  <si>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</si>
  <si>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</si>
  <si>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</si>
  <si>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</si>
  <si>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</si>
  <si>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</si>
  <si>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</si>
  <si>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</si>
  <si>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</si>
  <si>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Оқыту тілі___қазақ тілі_____________________________________________________</t>
  </si>
  <si>
    <t>Оқыту тілі__қазақ тілі______________________________________________________</t>
  </si>
  <si>
    <t>Оқыту тілі_қаза тілі____________________________________________</t>
  </si>
  <si>
    <t>Оқыту тілі_:қазақ тілі____________________________________________</t>
  </si>
  <si>
    <t>Әдіскерінің аты-жөні____________________________________</t>
  </si>
  <si>
    <t>МДҰ атауы________________________________________________________</t>
  </si>
  <si>
    <r>
      <t xml:space="preserve">Мекен-жайы </t>
    </r>
    <r>
      <rPr>
        <sz val="12"/>
        <color theme="1"/>
        <rFont val="Calibri"/>
        <family val="2"/>
        <charset val="204"/>
      </rPr>
      <t>:</t>
    </r>
    <r>
      <rPr>
        <sz val="12"/>
        <color theme="1"/>
        <rFont val="Times New Roman"/>
        <family val="1"/>
        <charset val="204"/>
      </rPr>
      <t>______________________________________</t>
    </r>
  </si>
  <si>
    <r>
      <t>Мекен-жайы</t>
    </r>
    <r>
      <rPr>
        <sz val="12"/>
        <color theme="1"/>
        <rFont val="Calibri"/>
        <family val="2"/>
        <charset val="204"/>
      </rPr>
      <t>:</t>
    </r>
    <r>
      <rPr>
        <sz val="9.6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____________________________________________________</t>
    </r>
  </si>
  <si>
    <r>
      <t>Мекен-жайы</t>
    </r>
    <r>
      <rPr>
        <sz val="12"/>
        <color theme="1"/>
        <rFont val="Calibri"/>
        <family val="2"/>
        <charset val="204"/>
      </rPr>
      <t>:</t>
    </r>
    <r>
      <rPr>
        <sz val="12"/>
        <color theme="1"/>
        <rFont val="Times New Roman"/>
        <family val="1"/>
        <charset val="204"/>
      </rPr>
      <t>___________________________________</t>
    </r>
  </si>
  <si>
    <t>МДҰ атауы "Ай-Дай" бөбекжай балабақшасы</t>
  </si>
  <si>
    <t>МДҰ атауы___"Ай-Дай" бөбекжай балабақшасы___________________________________________________</t>
  </si>
  <si>
    <t>Балапан</t>
  </si>
  <si>
    <t>Балдырған</t>
  </si>
  <si>
    <t>МДҰ атауы_____"Ай-Дай" бөбекжай балабақшасы_____________________________________________________</t>
  </si>
  <si>
    <t>МДҰ атауы__"Ай-Дай" бөбекжай балабақшасы______________________________________________________</t>
  </si>
  <si>
    <t>Болашақ</t>
  </si>
  <si>
    <t>Әдіскерінің аты-жөні____Палманова Э.Ж.__________________________________________</t>
  </si>
  <si>
    <t>Әдіскерінің аты-жөні___Палманова Э.Ж._________________________________</t>
  </si>
  <si>
    <t>Әдіскерінің аты-жөні__Палманова Э.Ж.__________________________________</t>
  </si>
  <si>
    <t>Әдіскерінің аты-жөні Палманова Э.Ж.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</si>
</sst>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9.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0" borderId="1" xfId="0" applyFont="1" applyBorder="1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9" fontId="1" fillId="4" borderId="1" xfId="0" applyNumberFormat="1" applyFont="1" applyFill="1" applyBorder="1"/>
    <xf numFmtId="0" fontId="7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9" fontId="2" fillId="8" borderId="1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99"/>
      <color rgb="FFFF66FF"/>
      <color rgb="FF00FFCC"/>
      <color rgb="FFFF3399"/>
      <color rgb="FFFF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7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6" t="s">
        <v>18</v>
      </c>
      <c r="Y2" s="46"/>
    </row>
    <row r="3" spans="1:25" ht="15.75" x14ac:dyDescent="0.25">
      <c r="A3" s="3"/>
      <c r="B3" s="47" t="s">
        <v>17</v>
      </c>
      <c r="C3" s="47"/>
      <c r="D3" s="47"/>
      <c r="E3" s="47"/>
      <c r="F3" s="47"/>
      <c r="G3" s="3"/>
      <c r="H3" s="3"/>
      <c r="I3" s="3"/>
      <c r="J3" s="3"/>
      <c r="K3" s="3"/>
      <c r="L3" s="47" t="s">
        <v>38</v>
      </c>
      <c r="M3" s="47"/>
      <c r="N3" s="47"/>
      <c r="O3" s="47"/>
      <c r="P3" s="47"/>
      <c r="Q3" s="47"/>
      <c r="R3" s="47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18"/>
      <c r="C4" s="18"/>
      <c r="D4" s="18"/>
      <c r="E4" s="18"/>
      <c r="F4" s="18"/>
      <c r="G4" s="3"/>
      <c r="H4" s="3"/>
      <c r="I4" s="3"/>
      <c r="J4" s="3"/>
      <c r="K4" s="3"/>
      <c r="L4" s="48" t="s">
        <v>23</v>
      </c>
      <c r="M4" s="48"/>
      <c r="N4" s="48"/>
      <c r="O4" s="48"/>
      <c r="P4" s="48"/>
      <c r="Q4" s="48"/>
      <c r="R4" s="48"/>
      <c r="S4" s="21"/>
      <c r="T4" s="18"/>
      <c r="U4" s="18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52" t="s">
        <v>0</v>
      </c>
      <c r="B7" s="50" t="s">
        <v>3</v>
      </c>
      <c r="C7" s="50" t="s">
        <v>4</v>
      </c>
      <c r="D7" s="50" t="s">
        <v>10</v>
      </c>
      <c r="E7" s="50" t="s">
        <v>5</v>
      </c>
      <c r="F7" s="50"/>
      <c r="G7" s="50"/>
      <c r="H7" s="50" t="s">
        <v>8</v>
      </c>
      <c r="I7" s="50"/>
      <c r="J7" s="50"/>
      <c r="K7" s="50"/>
      <c r="L7" s="50"/>
      <c r="M7" s="50"/>
      <c r="N7" s="50" t="s">
        <v>6</v>
      </c>
      <c r="O7" s="50"/>
      <c r="P7" s="50"/>
      <c r="Q7" s="50" t="s">
        <v>9</v>
      </c>
      <c r="R7" s="50"/>
      <c r="S7" s="50"/>
      <c r="T7" s="50"/>
      <c r="U7" s="50"/>
      <c r="V7" s="50"/>
      <c r="W7" s="50" t="s">
        <v>7</v>
      </c>
      <c r="X7" s="50"/>
      <c r="Y7" s="50"/>
    </row>
    <row r="8" spans="1:25" ht="14.25" customHeight="1" x14ac:dyDescent="0.25">
      <c r="A8" s="52"/>
      <c r="B8" s="50"/>
      <c r="C8" s="50"/>
      <c r="D8" s="50"/>
      <c r="E8" s="50" t="s">
        <v>14</v>
      </c>
      <c r="F8" s="50" t="s">
        <v>15</v>
      </c>
      <c r="G8" s="50" t="s">
        <v>16</v>
      </c>
      <c r="H8" s="50" t="s">
        <v>19</v>
      </c>
      <c r="I8" s="50"/>
      <c r="J8" s="50"/>
      <c r="K8" s="50" t="s">
        <v>20</v>
      </c>
      <c r="L8" s="50"/>
      <c r="M8" s="50"/>
      <c r="N8" s="50" t="s">
        <v>14</v>
      </c>
      <c r="O8" s="50" t="s">
        <v>15</v>
      </c>
      <c r="P8" s="50" t="s">
        <v>16</v>
      </c>
      <c r="Q8" s="50" t="s">
        <v>21</v>
      </c>
      <c r="R8" s="50"/>
      <c r="S8" s="50"/>
      <c r="T8" s="50" t="s">
        <v>22</v>
      </c>
      <c r="U8" s="50"/>
      <c r="V8" s="50"/>
      <c r="W8" s="1"/>
      <c r="X8" s="1"/>
      <c r="Y8" s="1"/>
    </row>
    <row r="9" spans="1:25" ht="128.25" customHeight="1" x14ac:dyDescent="0.25">
      <c r="A9" s="52"/>
      <c r="B9" s="50"/>
      <c r="C9" s="50"/>
      <c r="D9" s="50"/>
      <c r="E9" s="50"/>
      <c r="F9" s="50"/>
      <c r="G9" s="5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0"/>
      <c r="O9" s="50"/>
      <c r="P9" s="50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51" t="s">
        <v>1</v>
      </c>
      <c r="B17" s="51"/>
      <c r="C17" s="51"/>
      <c r="D17" s="20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49" t="s">
        <v>11</v>
      </c>
      <c r="B18" s="49"/>
      <c r="C18" s="49"/>
      <c r="D18" s="25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8"/>
  <sheetViews>
    <sheetView zoomScale="70" zoomScaleNormal="70" workbookViewId="0">
      <selection activeCell="H4" sqref="H4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1" spans="1:34" s="38" customFormat="1" ht="18.75" x14ac:dyDescent="0.3"/>
    <row r="2" spans="1:34" s="38" customFormat="1" ht="18.75" x14ac:dyDescent="0.3">
      <c r="B2" s="56" t="s">
        <v>36</v>
      </c>
      <c r="C2" s="56"/>
      <c r="D2" s="56"/>
      <c r="E2" s="56"/>
      <c r="F2" s="56"/>
      <c r="G2" s="56"/>
      <c r="H2" s="39"/>
      <c r="I2" s="39"/>
      <c r="J2" s="39"/>
      <c r="K2" s="40"/>
      <c r="L2" s="55" t="s">
        <v>51</v>
      </c>
      <c r="M2" s="55"/>
      <c r="N2" s="55"/>
      <c r="O2" s="55"/>
      <c r="P2" s="55"/>
      <c r="Q2" s="55"/>
      <c r="R2" s="55"/>
      <c r="S2" s="55"/>
      <c r="T2" s="55"/>
      <c r="U2" s="55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62" t="s">
        <v>18</v>
      </c>
      <c r="AH2" s="62"/>
    </row>
    <row r="3" spans="1:34" s="38" customFormat="1" ht="18.75" x14ac:dyDescent="0.3">
      <c r="A3" s="41"/>
      <c r="B3" s="55" t="s">
        <v>57</v>
      </c>
      <c r="C3" s="55"/>
      <c r="D3" s="55"/>
      <c r="E3" s="55"/>
      <c r="F3" s="55"/>
      <c r="G3" s="41"/>
      <c r="H3" s="41"/>
      <c r="I3" s="41"/>
      <c r="J3" s="41"/>
      <c r="K3" s="41"/>
      <c r="L3" s="62"/>
      <c r="M3" s="62"/>
      <c r="N3" s="62"/>
      <c r="O3" s="62"/>
      <c r="P3" s="62"/>
      <c r="Q3" s="62"/>
      <c r="R3" s="6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1"/>
      <c r="AF3" s="41"/>
      <c r="AG3" s="41"/>
      <c r="AH3" s="41"/>
    </row>
    <row r="4" spans="1:34" s="38" customFormat="1" ht="18.75" x14ac:dyDescent="0.3">
      <c r="A4" s="41"/>
      <c r="G4" s="41"/>
      <c r="H4" s="41"/>
      <c r="I4" s="41"/>
      <c r="J4" s="41"/>
      <c r="K4" s="41"/>
      <c r="L4" s="55" t="s">
        <v>41</v>
      </c>
      <c r="M4" s="55"/>
      <c r="N4" s="55"/>
      <c r="O4" s="55"/>
      <c r="P4" s="55"/>
      <c r="Q4" s="55"/>
      <c r="R4" s="55"/>
      <c r="S4" s="55"/>
      <c r="T4" s="55"/>
      <c r="U4" s="55"/>
      <c r="V4" s="40"/>
      <c r="W4" s="40"/>
      <c r="X4" s="40"/>
      <c r="Y4" s="40"/>
      <c r="Z4" s="40"/>
      <c r="AA4" s="40"/>
      <c r="AB4" s="40"/>
      <c r="AC4" s="40"/>
      <c r="AD4" s="40"/>
      <c r="AE4" s="41"/>
      <c r="AF4" s="41"/>
      <c r="AG4" s="41"/>
      <c r="AH4" s="41"/>
    </row>
    <row r="5" spans="1:34" s="38" customFormat="1" ht="18.75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52" t="s">
        <v>0</v>
      </c>
      <c r="B7" s="50" t="s">
        <v>3</v>
      </c>
      <c r="C7" s="50" t="s">
        <v>4</v>
      </c>
      <c r="D7" s="50" t="s">
        <v>10</v>
      </c>
      <c r="E7" s="50" t="s">
        <v>5</v>
      </c>
      <c r="F7" s="50"/>
      <c r="G7" s="50"/>
      <c r="H7" s="63" t="s">
        <v>8</v>
      </c>
      <c r="I7" s="64"/>
      <c r="J7" s="64"/>
      <c r="K7" s="64"/>
      <c r="L7" s="64"/>
      <c r="M7" s="65"/>
      <c r="N7" s="50" t="s">
        <v>6</v>
      </c>
      <c r="O7" s="50"/>
      <c r="P7" s="50"/>
      <c r="Q7" s="63" t="s">
        <v>9</v>
      </c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5"/>
      <c r="AF7" s="50" t="s">
        <v>7</v>
      </c>
      <c r="AG7" s="50"/>
      <c r="AH7" s="50"/>
    </row>
    <row r="8" spans="1:34" ht="15.75" customHeight="1" x14ac:dyDescent="0.25">
      <c r="A8" s="52"/>
      <c r="B8" s="50"/>
      <c r="C8" s="50"/>
      <c r="D8" s="50"/>
      <c r="E8" s="53" t="s">
        <v>14</v>
      </c>
      <c r="F8" s="53" t="s">
        <v>15</v>
      </c>
      <c r="G8" s="53" t="s">
        <v>16</v>
      </c>
      <c r="H8" s="50" t="s">
        <v>19</v>
      </c>
      <c r="I8" s="50"/>
      <c r="J8" s="50"/>
      <c r="K8" s="50" t="s">
        <v>20</v>
      </c>
      <c r="L8" s="50"/>
      <c r="M8" s="50"/>
      <c r="N8" s="53" t="s">
        <v>14</v>
      </c>
      <c r="O8" s="53" t="s">
        <v>15</v>
      </c>
      <c r="P8" s="53" t="s">
        <v>16</v>
      </c>
      <c r="Q8" s="50" t="s">
        <v>25</v>
      </c>
      <c r="R8" s="50"/>
      <c r="S8" s="50"/>
      <c r="T8" s="50" t="s">
        <v>21</v>
      </c>
      <c r="U8" s="50"/>
      <c r="V8" s="50"/>
      <c r="W8" s="50" t="s">
        <v>26</v>
      </c>
      <c r="X8" s="50"/>
      <c r="Y8" s="50"/>
      <c r="Z8" s="63" t="s">
        <v>27</v>
      </c>
      <c r="AA8" s="64"/>
      <c r="AB8" s="65"/>
      <c r="AC8" s="63" t="s">
        <v>22</v>
      </c>
      <c r="AD8" s="64"/>
      <c r="AE8" s="65"/>
      <c r="AF8" s="53" t="s">
        <v>14</v>
      </c>
      <c r="AG8" s="53" t="s">
        <v>15</v>
      </c>
      <c r="AH8" s="53" t="s">
        <v>16</v>
      </c>
    </row>
    <row r="9" spans="1:34" ht="126.75" customHeight="1" x14ac:dyDescent="0.25">
      <c r="A9" s="52"/>
      <c r="B9" s="50"/>
      <c r="C9" s="50"/>
      <c r="D9" s="50"/>
      <c r="E9" s="54"/>
      <c r="F9" s="54"/>
      <c r="G9" s="5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4"/>
      <c r="O9" s="54"/>
      <c r="P9" s="54"/>
      <c r="Q9" s="26" t="s">
        <v>14</v>
      </c>
      <c r="R9" s="26" t="s">
        <v>15</v>
      </c>
      <c r="S9" s="26" t="s">
        <v>16</v>
      </c>
      <c r="T9" s="26" t="s">
        <v>14</v>
      </c>
      <c r="U9" s="26" t="s">
        <v>15</v>
      </c>
      <c r="V9" s="26" t="s">
        <v>16</v>
      </c>
      <c r="W9" s="26" t="s">
        <v>14</v>
      </c>
      <c r="X9" s="26" t="s">
        <v>15</v>
      </c>
      <c r="Y9" s="26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54"/>
      <c r="AG9" s="54"/>
      <c r="AH9" s="54"/>
    </row>
    <row r="10" spans="1:34" ht="18.75" x14ac:dyDescent="0.3">
      <c r="A10" s="5">
        <v>1</v>
      </c>
      <c r="B10" s="43" t="s">
        <v>52</v>
      </c>
      <c r="C10" s="6"/>
      <c r="D10" s="12">
        <v>20</v>
      </c>
      <c r="E10" s="12">
        <v>6</v>
      </c>
      <c r="F10" s="12">
        <v>8</v>
      </c>
      <c r="G10" s="12">
        <v>6</v>
      </c>
      <c r="H10" s="12">
        <v>9</v>
      </c>
      <c r="I10" s="12">
        <v>6</v>
      </c>
      <c r="J10" s="12">
        <v>5</v>
      </c>
      <c r="K10" s="12">
        <v>5</v>
      </c>
      <c r="L10" s="12">
        <v>5</v>
      </c>
      <c r="M10" s="12">
        <v>10</v>
      </c>
      <c r="N10" s="12">
        <v>7</v>
      </c>
      <c r="O10" s="12">
        <v>6</v>
      </c>
      <c r="P10" s="12">
        <v>7</v>
      </c>
      <c r="Q10" s="12">
        <v>2</v>
      </c>
      <c r="R10" s="12">
        <v>9</v>
      </c>
      <c r="S10" s="12">
        <v>9</v>
      </c>
      <c r="T10" s="12">
        <v>2</v>
      </c>
      <c r="U10" s="12">
        <v>9</v>
      </c>
      <c r="V10" s="12">
        <v>9</v>
      </c>
      <c r="W10" s="12">
        <v>2</v>
      </c>
      <c r="X10" s="12">
        <v>8</v>
      </c>
      <c r="Y10" s="12">
        <v>10</v>
      </c>
      <c r="Z10" s="12">
        <v>2</v>
      </c>
      <c r="AA10" s="12">
        <v>8</v>
      </c>
      <c r="AB10" s="12">
        <v>10</v>
      </c>
      <c r="AC10" s="12">
        <v>2</v>
      </c>
      <c r="AD10" s="12">
        <v>7</v>
      </c>
      <c r="AE10" s="12">
        <v>11</v>
      </c>
      <c r="AF10" s="12">
        <v>6</v>
      </c>
      <c r="AG10" s="12">
        <v>8</v>
      </c>
      <c r="AH10" s="12">
        <v>6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59" t="s">
        <v>1</v>
      </c>
      <c r="B17" s="60"/>
      <c r="C17" s="61"/>
      <c r="D17" s="14">
        <f t="shared" ref="D17:AH17" si="0">SUM(D10:D16)</f>
        <v>20</v>
      </c>
      <c r="E17" s="12">
        <f t="shared" si="0"/>
        <v>6</v>
      </c>
      <c r="F17" s="12">
        <f t="shared" si="0"/>
        <v>8</v>
      </c>
      <c r="G17" s="12">
        <f t="shared" si="0"/>
        <v>6</v>
      </c>
      <c r="H17" s="12">
        <f t="shared" si="0"/>
        <v>9</v>
      </c>
      <c r="I17" s="12">
        <f t="shared" si="0"/>
        <v>6</v>
      </c>
      <c r="J17" s="12">
        <f t="shared" si="0"/>
        <v>5</v>
      </c>
      <c r="K17" s="12">
        <f t="shared" si="0"/>
        <v>5</v>
      </c>
      <c r="L17" s="12">
        <f t="shared" si="0"/>
        <v>5</v>
      </c>
      <c r="M17" s="12">
        <f t="shared" si="0"/>
        <v>10</v>
      </c>
      <c r="N17" s="12">
        <f t="shared" si="0"/>
        <v>7</v>
      </c>
      <c r="O17" s="12">
        <f t="shared" si="0"/>
        <v>6</v>
      </c>
      <c r="P17" s="12">
        <f t="shared" si="0"/>
        <v>7</v>
      </c>
      <c r="Q17" s="12">
        <f t="shared" si="0"/>
        <v>2</v>
      </c>
      <c r="R17" s="12">
        <f t="shared" si="0"/>
        <v>9</v>
      </c>
      <c r="S17" s="12">
        <f t="shared" si="0"/>
        <v>9</v>
      </c>
      <c r="T17" s="12">
        <f t="shared" si="0"/>
        <v>2</v>
      </c>
      <c r="U17" s="12">
        <f t="shared" si="0"/>
        <v>9</v>
      </c>
      <c r="V17" s="12">
        <f t="shared" si="0"/>
        <v>9</v>
      </c>
      <c r="W17" s="12">
        <f t="shared" si="0"/>
        <v>2</v>
      </c>
      <c r="X17" s="12">
        <f t="shared" si="0"/>
        <v>8</v>
      </c>
      <c r="Y17" s="12">
        <f t="shared" si="0"/>
        <v>10</v>
      </c>
      <c r="Z17" s="12">
        <f t="shared" si="0"/>
        <v>2</v>
      </c>
      <c r="AA17" s="12">
        <f t="shared" si="0"/>
        <v>8</v>
      </c>
      <c r="AB17" s="12">
        <f t="shared" si="0"/>
        <v>10</v>
      </c>
      <c r="AC17" s="12">
        <f t="shared" si="0"/>
        <v>2</v>
      </c>
      <c r="AD17" s="12">
        <f t="shared" si="0"/>
        <v>7</v>
      </c>
      <c r="AE17" s="12">
        <f t="shared" si="0"/>
        <v>11</v>
      </c>
      <c r="AF17" s="12">
        <f t="shared" si="0"/>
        <v>6</v>
      </c>
      <c r="AG17" s="12">
        <f t="shared" si="0"/>
        <v>8</v>
      </c>
      <c r="AH17" s="12">
        <f t="shared" si="0"/>
        <v>6</v>
      </c>
    </row>
    <row r="18" spans="1:34" ht="17.25" customHeight="1" x14ac:dyDescent="0.25">
      <c r="A18" s="57" t="s">
        <v>11</v>
      </c>
      <c r="B18" s="58"/>
      <c r="C18" s="58"/>
      <c r="D18" s="24">
        <f>D17*100/D17</f>
        <v>100</v>
      </c>
      <c r="E18" s="27">
        <f>E17*100/D17</f>
        <v>30</v>
      </c>
      <c r="F18" s="27">
        <f>F17*100/D17</f>
        <v>40</v>
      </c>
      <c r="G18" s="27">
        <f>G17*100/D17</f>
        <v>30</v>
      </c>
      <c r="H18" s="12">
        <f>H17*100/D17</f>
        <v>45</v>
      </c>
      <c r="I18" s="12">
        <f>I17*100/D17</f>
        <v>30</v>
      </c>
      <c r="J18" s="12">
        <f>J17*100/D17</f>
        <v>25</v>
      </c>
      <c r="K18" s="12">
        <f>K17*100/D17</f>
        <v>25</v>
      </c>
      <c r="L18" s="12">
        <f>L17*100/D17</f>
        <v>25</v>
      </c>
      <c r="M18" s="12">
        <f>M17*100/D17</f>
        <v>50</v>
      </c>
      <c r="N18" s="12">
        <f>N17*100/D17</f>
        <v>35</v>
      </c>
      <c r="O18" s="12">
        <f>O17*100/D17</f>
        <v>30</v>
      </c>
      <c r="P18" s="12">
        <f>P17*100/D17</f>
        <v>35</v>
      </c>
      <c r="Q18" s="12">
        <f>Q17*100/D17</f>
        <v>10</v>
      </c>
      <c r="R18" s="12">
        <f>R17*100/D17</f>
        <v>45</v>
      </c>
      <c r="S18" s="12">
        <f>S17*100/D17</f>
        <v>45</v>
      </c>
      <c r="T18" s="12">
        <f>T17*100/D17</f>
        <v>10</v>
      </c>
      <c r="U18" s="12">
        <f>U17*100/D17</f>
        <v>45</v>
      </c>
      <c r="V18" s="12">
        <f>V17*100/D17</f>
        <v>45</v>
      </c>
      <c r="W18" s="12">
        <f>W17*100/D17</f>
        <v>10</v>
      </c>
      <c r="X18" s="12">
        <f>X17*100/D17</f>
        <v>40</v>
      </c>
      <c r="Y18" s="12">
        <f>Y17*100/D17</f>
        <v>50</v>
      </c>
      <c r="Z18" s="12">
        <f>Z17*100/D17</f>
        <v>10</v>
      </c>
      <c r="AA18" s="12">
        <f>AA17*100/D17</f>
        <v>40</v>
      </c>
      <c r="AB18" s="12">
        <f>AB17*100/D17</f>
        <v>50</v>
      </c>
      <c r="AC18" s="12">
        <f>AC17*100/D17</f>
        <v>10</v>
      </c>
      <c r="AD18" s="12">
        <f>AD17*100/D17</f>
        <v>35</v>
      </c>
      <c r="AE18" s="12">
        <f>AE17*100/D17</f>
        <v>55</v>
      </c>
      <c r="AF18" s="12">
        <f>AF17*100/D17</f>
        <v>30</v>
      </c>
      <c r="AG18" s="12">
        <f>AG17*100/D17</f>
        <v>40</v>
      </c>
      <c r="AH18" s="12">
        <f>AH17*100/D17</f>
        <v>30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F4" sqref="F4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69" t="s">
        <v>35</v>
      </c>
      <c r="C2" s="69"/>
      <c r="D2" s="69"/>
      <c r="E2" s="69"/>
      <c r="F2" s="69"/>
      <c r="G2" s="7"/>
      <c r="H2" s="7"/>
      <c r="I2" s="7"/>
      <c r="J2" s="7"/>
      <c r="K2" s="7"/>
      <c r="L2" s="7"/>
      <c r="M2" s="7"/>
      <c r="N2" s="2"/>
      <c r="O2" s="3" t="s">
        <v>54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6" t="s">
        <v>18</v>
      </c>
      <c r="AK2" s="46"/>
    </row>
    <row r="3" spans="1:37" ht="15.75" x14ac:dyDescent="0.25">
      <c r="A3" s="3"/>
      <c r="B3" s="47" t="s">
        <v>58</v>
      </c>
      <c r="C3" s="47"/>
      <c r="D3" s="47"/>
      <c r="E3" s="47"/>
      <c r="F3" s="47"/>
      <c r="G3" s="3"/>
      <c r="H3" s="3"/>
      <c r="I3" s="3"/>
      <c r="J3" s="3"/>
      <c r="K3" s="3"/>
      <c r="L3" s="3"/>
      <c r="M3" s="3"/>
      <c r="N3" s="3"/>
      <c r="O3" s="47" t="s">
        <v>48</v>
      </c>
      <c r="P3" s="47"/>
      <c r="Q3" s="47"/>
      <c r="R3" s="47"/>
      <c r="S3" s="47"/>
      <c r="T3" s="47"/>
      <c r="U3" s="4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19" t="s">
        <v>41</v>
      </c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52" t="s">
        <v>0</v>
      </c>
      <c r="B7" s="50" t="s">
        <v>3</v>
      </c>
      <c r="C7" s="50" t="s">
        <v>4</v>
      </c>
      <c r="D7" s="50" t="s">
        <v>10</v>
      </c>
      <c r="E7" s="50" t="s">
        <v>5</v>
      </c>
      <c r="F7" s="50"/>
      <c r="G7" s="50"/>
      <c r="H7" s="63" t="s">
        <v>8</v>
      </c>
      <c r="I7" s="64"/>
      <c r="J7" s="64"/>
      <c r="K7" s="64"/>
      <c r="L7" s="64"/>
      <c r="M7" s="64"/>
      <c r="N7" s="64"/>
      <c r="O7" s="64"/>
      <c r="P7" s="65"/>
      <c r="Q7" s="50" t="s">
        <v>6</v>
      </c>
      <c r="R7" s="50"/>
      <c r="S7" s="50"/>
      <c r="T7" s="63" t="s">
        <v>9</v>
      </c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5"/>
      <c r="AI7" s="50" t="s">
        <v>7</v>
      </c>
      <c r="AJ7" s="50"/>
      <c r="AK7" s="50"/>
    </row>
    <row r="8" spans="1:37" ht="15.75" customHeight="1" x14ac:dyDescent="0.25">
      <c r="A8" s="52"/>
      <c r="B8" s="50"/>
      <c r="C8" s="50"/>
      <c r="D8" s="50"/>
      <c r="E8" s="53" t="s">
        <v>14</v>
      </c>
      <c r="F8" s="53" t="s">
        <v>15</v>
      </c>
      <c r="G8" s="53" t="s">
        <v>16</v>
      </c>
      <c r="H8" s="71" t="s">
        <v>19</v>
      </c>
      <c r="I8" s="72"/>
      <c r="J8" s="72"/>
      <c r="K8" s="64" t="s">
        <v>20</v>
      </c>
      <c r="L8" s="64"/>
      <c r="M8" s="65"/>
      <c r="N8" s="66" t="s">
        <v>24</v>
      </c>
      <c r="O8" s="67"/>
      <c r="P8" s="68"/>
      <c r="Q8" s="53" t="s">
        <v>14</v>
      </c>
      <c r="R8" s="53" t="s">
        <v>15</v>
      </c>
      <c r="S8" s="53" t="s">
        <v>16</v>
      </c>
      <c r="T8" s="70" t="s">
        <v>25</v>
      </c>
      <c r="U8" s="70"/>
      <c r="V8" s="70"/>
      <c r="W8" s="70" t="s">
        <v>21</v>
      </c>
      <c r="X8" s="70"/>
      <c r="Y8" s="70"/>
      <c r="Z8" s="52" t="s">
        <v>26</v>
      </c>
      <c r="AA8" s="52"/>
      <c r="AB8" s="52"/>
      <c r="AC8" s="52" t="s">
        <v>27</v>
      </c>
      <c r="AD8" s="52"/>
      <c r="AE8" s="52"/>
      <c r="AF8" s="67" t="s">
        <v>22</v>
      </c>
      <c r="AG8" s="67"/>
      <c r="AH8" s="68"/>
      <c r="AI8" s="53" t="s">
        <v>14</v>
      </c>
      <c r="AJ8" s="53" t="s">
        <v>15</v>
      </c>
      <c r="AK8" s="53" t="s">
        <v>16</v>
      </c>
    </row>
    <row r="9" spans="1:37" ht="115.5" customHeight="1" x14ac:dyDescent="0.25">
      <c r="A9" s="52"/>
      <c r="B9" s="50"/>
      <c r="C9" s="50"/>
      <c r="D9" s="50"/>
      <c r="E9" s="54"/>
      <c r="F9" s="54"/>
      <c r="G9" s="5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4"/>
      <c r="R9" s="54"/>
      <c r="S9" s="54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4"/>
      <c r="AJ9" s="54"/>
      <c r="AK9" s="54"/>
    </row>
    <row r="10" spans="1:37" ht="15.75" x14ac:dyDescent="0.25">
      <c r="A10" s="5">
        <v>1</v>
      </c>
      <c r="B10" s="6" t="s">
        <v>53</v>
      </c>
      <c r="C10" s="6"/>
      <c r="D10" s="12">
        <v>20</v>
      </c>
      <c r="E10" s="12">
        <v>11</v>
      </c>
      <c r="F10" s="12">
        <v>7</v>
      </c>
      <c r="G10" s="12">
        <v>2</v>
      </c>
      <c r="H10" s="12">
        <v>11</v>
      </c>
      <c r="I10" s="12">
        <v>7</v>
      </c>
      <c r="J10" s="12">
        <v>2</v>
      </c>
      <c r="K10" s="12">
        <v>11</v>
      </c>
      <c r="L10" s="12">
        <v>7</v>
      </c>
      <c r="M10" s="12">
        <v>2</v>
      </c>
      <c r="N10" s="12">
        <v>11</v>
      </c>
      <c r="O10" s="12">
        <v>7</v>
      </c>
      <c r="P10" s="12">
        <v>2</v>
      </c>
      <c r="Q10" s="12">
        <v>11</v>
      </c>
      <c r="R10" s="12">
        <v>7</v>
      </c>
      <c r="S10" s="12">
        <v>2</v>
      </c>
      <c r="T10" s="12">
        <v>11</v>
      </c>
      <c r="U10" s="12">
        <v>7</v>
      </c>
      <c r="V10" s="12">
        <v>2</v>
      </c>
      <c r="W10" s="12">
        <v>11</v>
      </c>
      <c r="X10" s="12">
        <v>7</v>
      </c>
      <c r="Y10" s="12">
        <v>2</v>
      </c>
      <c r="Z10" s="12">
        <v>11</v>
      </c>
      <c r="AA10" s="12">
        <v>7</v>
      </c>
      <c r="AB10" s="12">
        <v>2</v>
      </c>
      <c r="AC10" s="12">
        <v>11</v>
      </c>
      <c r="AD10" s="12">
        <v>7</v>
      </c>
      <c r="AE10" s="12">
        <v>2</v>
      </c>
      <c r="AF10" s="12">
        <v>11</v>
      </c>
      <c r="AG10" s="12">
        <v>7</v>
      </c>
      <c r="AH10" s="12">
        <v>2</v>
      </c>
      <c r="AI10" s="12">
        <v>11</v>
      </c>
      <c r="AJ10" s="12">
        <v>7</v>
      </c>
      <c r="AK10" s="12">
        <v>2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9" t="s">
        <v>1</v>
      </c>
      <c r="B17" s="60"/>
      <c r="C17" s="61"/>
      <c r="D17" s="14">
        <f t="shared" ref="D17:AK17" si="0">SUM(D10:D16)</f>
        <v>20</v>
      </c>
      <c r="E17" s="12">
        <f t="shared" si="0"/>
        <v>11</v>
      </c>
      <c r="F17" s="12">
        <f t="shared" si="0"/>
        <v>7</v>
      </c>
      <c r="G17" s="12">
        <f t="shared" si="0"/>
        <v>2</v>
      </c>
      <c r="H17" s="12">
        <f t="shared" si="0"/>
        <v>11</v>
      </c>
      <c r="I17" s="12">
        <f t="shared" si="0"/>
        <v>7</v>
      </c>
      <c r="J17" s="12">
        <f t="shared" si="0"/>
        <v>2</v>
      </c>
      <c r="K17" s="12">
        <f t="shared" si="0"/>
        <v>11</v>
      </c>
      <c r="L17" s="12">
        <f t="shared" si="0"/>
        <v>7</v>
      </c>
      <c r="M17" s="12">
        <f t="shared" si="0"/>
        <v>2</v>
      </c>
      <c r="N17" s="12">
        <f t="shared" si="0"/>
        <v>11</v>
      </c>
      <c r="O17" s="12">
        <f t="shared" si="0"/>
        <v>7</v>
      </c>
      <c r="P17" s="12">
        <f t="shared" si="0"/>
        <v>2</v>
      </c>
      <c r="Q17" s="12">
        <f t="shared" si="0"/>
        <v>11</v>
      </c>
      <c r="R17" s="12">
        <f t="shared" si="0"/>
        <v>7</v>
      </c>
      <c r="S17" s="12">
        <f t="shared" si="0"/>
        <v>2</v>
      </c>
      <c r="T17" s="12">
        <f t="shared" si="0"/>
        <v>11</v>
      </c>
      <c r="U17" s="12">
        <f t="shared" si="0"/>
        <v>7</v>
      </c>
      <c r="V17" s="12">
        <f t="shared" si="0"/>
        <v>2</v>
      </c>
      <c r="W17" s="12">
        <f t="shared" si="0"/>
        <v>11</v>
      </c>
      <c r="X17" s="12">
        <f t="shared" si="0"/>
        <v>7</v>
      </c>
      <c r="Y17" s="12">
        <f t="shared" si="0"/>
        <v>2</v>
      </c>
      <c r="Z17" s="12">
        <f t="shared" si="0"/>
        <v>11</v>
      </c>
      <c r="AA17" s="12">
        <f t="shared" si="0"/>
        <v>7</v>
      </c>
      <c r="AB17" s="12">
        <f t="shared" si="0"/>
        <v>2</v>
      </c>
      <c r="AC17" s="12">
        <f t="shared" si="0"/>
        <v>11</v>
      </c>
      <c r="AD17" s="12">
        <f t="shared" si="0"/>
        <v>7</v>
      </c>
      <c r="AE17" s="12">
        <f t="shared" si="0"/>
        <v>2</v>
      </c>
      <c r="AF17" s="12">
        <f t="shared" si="0"/>
        <v>11</v>
      </c>
      <c r="AG17" s="12">
        <f t="shared" si="0"/>
        <v>7</v>
      </c>
      <c r="AH17" s="12">
        <f t="shared" si="0"/>
        <v>2</v>
      </c>
      <c r="AI17" s="12">
        <f t="shared" si="0"/>
        <v>11</v>
      </c>
      <c r="AJ17" s="12">
        <f t="shared" si="0"/>
        <v>7</v>
      </c>
      <c r="AK17" s="12">
        <f t="shared" si="0"/>
        <v>2</v>
      </c>
    </row>
    <row r="18" spans="1:37" ht="18.75" customHeight="1" x14ac:dyDescent="0.25">
      <c r="A18" s="57" t="s">
        <v>11</v>
      </c>
      <c r="B18" s="58"/>
      <c r="C18" s="58"/>
      <c r="D18" s="16">
        <f>D17*100/D17</f>
        <v>100</v>
      </c>
      <c r="E18" s="13">
        <f>E17*100/D17</f>
        <v>55</v>
      </c>
      <c r="F18" s="13">
        <f>F17*100/D17</f>
        <v>35</v>
      </c>
      <c r="G18" s="13">
        <f>G17*100/D17</f>
        <v>10</v>
      </c>
      <c r="H18" s="13">
        <f>H17*100/D17</f>
        <v>55</v>
      </c>
      <c r="I18" s="13">
        <f>I17*100/D17</f>
        <v>35</v>
      </c>
      <c r="J18" s="13">
        <f>J17*100/D17</f>
        <v>10</v>
      </c>
      <c r="K18" s="13">
        <f>K17*100/D17</f>
        <v>55</v>
      </c>
      <c r="L18" s="13">
        <f>L17*100/D17</f>
        <v>35</v>
      </c>
      <c r="M18" s="13">
        <f>M17*100/D17</f>
        <v>10</v>
      </c>
      <c r="N18" s="13">
        <f>N17*100/D17</f>
        <v>55</v>
      </c>
      <c r="O18" s="13">
        <f>O17*100/D17</f>
        <v>35</v>
      </c>
      <c r="P18" s="13">
        <f>P17*100/D17</f>
        <v>10</v>
      </c>
      <c r="Q18" s="13">
        <f>Q17*100/D17</f>
        <v>55</v>
      </c>
      <c r="R18" s="13">
        <f>R17*100/D17</f>
        <v>35</v>
      </c>
      <c r="S18" s="13">
        <f>S17*100/D17</f>
        <v>10</v>
      </c>
      <c r="T18" s="13">
        <f>T17*100/D17</f>
        <v>55</v>
      </c>
      <c r="U18" s="13">
        <f>U17*100/D17</f>
        <v>35</v>
      </c>
      <c r="V18" s="13">
        <f>V17*100/D17</f>
        <v>10</v>
      </c>
      <c r="W18" s="13">
        <f>W17*100/D17</f>
        <v>55</v>
      </c>
      <c r="X18" s="13">
        <f>X17*100/D17</f>
        <v>35</v>
      </c>
      <c r="Y18" s="13">
        <f>Y17*100/D17</f>
        <v>10</v>
      </c>
      <c r="Z18" s="13">
        <f>Z17*100/D17</f>
        <v>55</v>
      </c>
      <c r="AA18" s="13">
        <f>AA17*100/D17</f>
        <v>35</v>
      </c>
      <c r="AB18" s="13">
        <f>AB17*100/D17</f>
        <v>10</v>
      </c>
      <c r="AC18" s="13">
        <f>AC17*100/D17</f>
        <v>55</v>
      </c>
      <c r="AD18" s="13">
        <f>AD17*100/D17</f>
        <v>35</v>
      </c>
      <c r="AE18" s="13">
        <f>AE17*100/D17</f>
        <v>10</v>
      </c>
      <c r="AF18" s="13">
        <f>AF17*100/D17</f>
        <v>55</v>
      </c>
      <c r="AG18" s="13">
        <f>AG17*100/D17</f>
        <v>35</v>
      </c>
      <c r="AH18" s="13">
        <f>AH17*100/D17</f>
        <v>10</v>
      </c>
      <c r="AI18" s="13">
        <f>AI17*100/D17</f>
        <v>55</v>
      </c>
      <c r="AJ18" s="13">
        <f>AJ17*100/D17</f>
        <v>35</v>
      </c>
      <c r="AK18" s="13">
        <f>AK17*100/D17</f>
        <v>10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B3" sqref="B3:F3"/>
    </sheetView>
  </sheetViews>
  <sheetFormatPr defaultRowHeight="15" x14ac:dyDescent="0.25"/>
  <cols>
    <col min="2" max="2" width="24.425781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17" t="s">
        <v>34</v>
      </c>
      <c r="C2" s="17"/>
      <c r="D2" s="17"/>
      <c r="E2" s="17"/>
      <c r="F2" s="17"/>
      <c r="G2" s="2"/>
      <c r="H2" s="2"/>
      <c r="I2" s="2"/>
      <c r="J2" s="2"/>
      <c r="K2" s="2"/>
      <c r="L2" s="2"/>
      <c r="M2" s="2"/>
      <c r="N2" s="2"/>
      <c r="O2" s="47" t="s">
        <v>55</v>
      </c>
      <c r="P2" s="47"/>
      <c r="Q2" s="47"/>
      <c r="R2" s="47"/>
      <c r="S2" s="4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6" t="s">
        <v>18</v>
      </c>
      <c r="AK2" s="46"/>
    </row>
    <row r="3" spans="1:37" ht="15.75" x14ac:dyDescent="0.25">
      <c r="A3" s="3"/>
      <c r="B3" s="47" t="s">
        <v>59</v>
      </c>
      <c r="C3" s="47"/>
      <c r="D3" s="47"/>
      <c r="E3" s="47"/>
      <c r="F3" s="47"/>
      <c r="G3" s="3"/>
      <c r="H3" s="3"/>
      <c r="I3" s="3"/>
      <c r="J3" s="3"/>
      <c r="K3" s="3"/>
      <c r="L3" s="3"/>
      <c r="M3" s="3"/>
      <c r="N3" s="3"/>
      <c r="O3" s="47" t="s">
        <v>49</v>
      </c>
      <c r="P3" s="47"/>
      <c r="Q3" s="47"/>
      <c r="R3" s="47"/>
      <c r="S3" s="47"/>
      <c r="T3" s="4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8" t="s">
        <v>42</v>
      </c>
      <c r="P4" s="48"/>
      <c r="Q4" s="48"/>
      <c r="R4" s="48"/>
      <c r="S4" s="48"/>
      <c r="T4" s="48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52" t="s">
        <v>0</v>
      </c>
      <c r="B7" s="50" t="s">
        <v>3</v>
      </c>
      <c r="C7" s="50" t="s">
        <v>4</v>
      </c>
      <c r="D7" s="50" t="s">
        <v>10</v>
      </c>
      <c r="E7" s="50" t="s">
        <v>5</v>
      </c>
      <c r="F7" s="50"/>
      <c r="G7" s="50"/>
      <c r="H7" s="63" t="s">
        <v>8</v>
      </c>
      <c r="I7" s="64"/>
      <c r="J7" s="64"/>
      <c r="K7" s="64"/>
      <c r="L7" s="64"/>
      <c r="M7" s="64"/>
      <c r="N7" s="64"/>
      <c r="O7" s="64"/>
      <c r="P7" s="65"/>
      <c r="Q7" s="50" t="s">
        <v>6</v>
      </c>
      <c r="R7" s="50"/>
      <c r="S7" s="50"/>
      <c r="T7" s="63" t="s">
        <v>9</v>
      </c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5"/>
      <c r="AI7" s="50" t="s">
        <v>7</v>
      </c>
      <c r="AJ7" s="50"/>
      <c r="AK7" s="50"/>
    </row>
    <row r="8" spans="1:37" ht="15.75" customHeight="1" x14ac:dyDescent="0.25">
      <c r="A8" s="52"/>
      <c r="B8" s="50"/>
      <c r="C8" s="50"/>
      <c r="D8" s="50"/>
      <c r="E8" s="53" t="s">
        <v>14</v>
      </c>
      <c r="F8" s="53" t="s">
        <v>15</v>
      </c>
      <c r="G8" s="53" t="s">
        <v>16</v>
      </c>
      <c r="H8" s="70" t="s">
        <v>19</v>
      </c>
      <c r="I8" s="70"/>
      <c r="J8" s="70"/>
      <c r="K8" s="50" t="s">
        <v>20</v>
      </c>
      <c r="L8" s="50"/>
      <c r="M8" s="50"/>
      <c r="N8" s="52" t="s">
        <v>24</v>
      </c>
      <c r="O8" s="52"/>
      <c r="P8" s="52"/>
      <c r="Q8" s="53" t="s">
        <v>14</v>
      </c>
      <c r="R8" s="53" t="s">
        <v>15</v>
      </c>
      <c r="S8" s="53" t="s">
        <v>16</v>
      </c>
      <c r="T8" s="70" t="s">
        <v>25</v>
      </c>
      <c r="U8" s="70"/>
      <c r="V8" s="70"/>
      <c r="W8" s="70" t="s">
        <v>21</v>
      </c>
      <c r="X8" s="70"/>
      <c r="Y8" s="70"/>
      <c r="Z8" s="52" t="s">
        <v>26</v>
      </c>
      <c r="AA8" s="52"/>
      <c r="AB8" s="52"/>
      <c r="AC8" s="52" t="s">
        <v>27</v>
      </c>
      <c r="AD8" s="52"/>
      <c r="AE8" s="52"/>
      <c r="AF8" s="67" t="s">
        <v>22</v>
      </c>
      <c r="AG8" s="67"/>
      <c r="AH8" s="68"/>
      <c r="AI8" s="53" t="s">
        <v>14</v>
      </c>
      <c r="AJ8" s="53" t="s">
        <v>15</v>
      </c>
      <c r="AK8" s="53" t="s">
        <v>16</v>
      </c>
    </row>
    <row r="9" spans="1:37" ht="114.75" customHeight="1" x14ac:dyDescent="0.25">
      <c r="A9" s="52"/>
      <c r="B9" s="50"/>
      <c r="C9" s="50"/>
      <c r="D9" s="50"/>
      <c r="E9" s="54"/>
      <c r="F9" s="54"/>
      <c r="G9" s="5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4"/>
      <c r="R9" s="54"/>
      <c r="S9" s="54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4"/>
      <c r="AJ9" s="54"/>
      <c r="AK9" s="54"/>
    </row>
    <row r="10" spans="1:37" ht="15.75" x14ac:dyDescent="0.25">
      <c r="A10" s="5">
        <v>1</v>
      </c>
      <c r="B10" s="6" t="s">
        <v>56</v>
      </c>
      <c r="C10" s="6"/>
      <c r="D10" s="12">
        <v>20</v>
      </c>
      <c r="E10" s="12">
        <v>6</v>
      </c>
      <c r="F10" s="12">
        <v>10</v>
      </c>
      <c r="G10" s="12">
        <v>4</v>
      </c>
      <c r="H10" s="12">
        <v>5</v>
      </c>
      <c r="I10" s="12">
        <v>11</v>
      </c>
      <c r="J10" s="12">
        <v>4</v>
      </c>
      <c r="K10" s="12">
        <v>5</v>
      </c>
      <c r="L10" s="12">
        <v>11</v>
      </c>
      <c r="M10" s="12">
        <v>4</v>
      </c>
      <c r="N10" s="12">
        <v>6</v>
      </c>
      <c r="O10" s="12">
        <v>10</v>
      </c>
      <c r="P10" s="12">
        <v>4</v>
      </c>
      <c r="Q10" s="12">
        <v>7</v>
      </c>
      <c r="R10" s="12">
        <v>11</v>
      </c>
      <c r="S10" s="12">
        <v>2</v>
      </c>
      <c r="T10" s="12">
        <v>5</v>
      </c>
      <c r="U10" s="12">
        <v>12</v>
      </c>
      <c r="V10" s="12">
        <v>3</v>
      </c>
      <c r="W10" s="12">
        <v>8</v>
      </c>
      <c r="X10" s="12">
        <v>9</v>
      </c>
      <c r="Y10" s="12">
        <v>3</v>
      </c>
      <c r="Z10" s="12">
        <v>7</v>
      </c>
      <c r="AA10" s="12">
        <v>9</v>
      </c>
      <c r="AB10" s="12">
        <v>4</v>
      </c>
      <c r="AC10" s="12">
        <v>5</v>
      </c>
      <c r="AD10" s="12">
        <v>10</v>
      </c>
      <c r="AE10" s="12">
        <v>5</v>
      </c>
      <c r="AF10" s="12">
        <v>7</v>
      </c>
      <c r="AG10" s="12">
        <v>8</v>
      </c>
      <c r="AH10" s="12">
        <v>5</v>
      </c>
      <c r="AI10" s="12">
        <v>7</v>
      </c>
      <c r="AJ10" s="12">
        <v>8</v>
      </c>
      <c r="AK10" s="12">
        <v>5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9" t="s">
        <v>1</v>
      </c>
      <c r="B17" s="60"/>
      <c r="C17" s="61"/>
      <c r="D17" s="14">
        <f>SUM(D10:D16)</f>
        <v>20</v>
      </c>
      <c r="E17" s="12">
        <v>6</v>
      </c>
      <c r="F17" s="12">
        <v>10</v>
      </c>
      <c r="G17" s="12">
        <v>4</v>
      </c>
      <c r="H17" s="12">
        <v>5</v>
      </c>
      <c r="I17" s="12">
        <v>11</v>
      </c>
      <c r="J17" s="12">
        <v>4</v>
      </c>
      <c r="K17" s="12">
        <v>5</v>
      </c>
      <c r="L17" s="12">
        <v>11</v>
      </c>
      <c r="M17" s="12">
        <v>4</v>
      </c>
      <c r="N17" s="12">
        <v>6</v>
      </c>
      <c r="O17" s="12">
        <v>10</v>
      </c>
      <c r="P17" s="12">
        <v>4</v>
      </c>
      <c r="Q17" s="12">
        <v>7</v>
      </c>
      <c r="R17" s="12">
        <v>11</v>
      </c>
      <c r="S17" s="12">
        <v>2</v>
      </c>
      <c r="T17" s="12">
        <v>5</v>
      </c>
      <c r="U17" s="12">
        <v>12</v>
      </c>
      <c r="V17" s="12">
        <v>3</v>
      </c>
      <c r="W17" s="12">
        <v>8</v>
      </c>
      <c r="X17" s="12">
        <v>9</v>
      </c>
      <c r="Y17" s="12">
        <v>3</v>
      </c>
      <c r="Z17" s="12">
        <v>7</v>
      </c>
      <c r="AA17" s="12">
        <v>9</v>
      </c>
      <c r="AB17" s="12">
        <v>4</v>
      </c>
      <c r="AC17" s="12">
        <v>5</v>
      </c>
      <c r="AD17" s="12">
        <v>10</v>
      </c>
      <c r="AE17" s="12">
        <v>5</v>
      </c>
      <c r="AF17" s="12">
        <v>7</v>
      </c>
      <c r="AG17" s="12">
        <v>8</v>
      </c>
      <c r="AH17" s="12">
        <v>5</v>
      </c>
      <c r="AI17" s="12">
        <v>7</v>
      </c>
      <c r="AJ17" s="12">
        <v>8</v>
      </c>
      <c r="AK17" s="12">
        <v>5</v>
      </c>
    </row>
    <row r="18" spans="1:37" ht="21.75" customHeight="1" x14ac:dyDescent="0.25">
      <c r="A18" s="49" t="s">
        <v>11</v>
      </c>
      <c r="B18" s="49"/>
      <c r="C18" s="49"/>
      <c r="D18" s="16">
        <f>D17*100/D17</f>
        <v>100</v>
      </c>
      <c r="E18" s="13">
        <f>E17*100/D17</f>
        <v>30</v>
      </c>
      <c r="F18" s="13">
        <f>F17*100/D17</f>
        <v>50</v>
      </c>
      <c r="G18" s="13">
        <f>G17*100/D17</f>
        <v>20</v>
      </c>
      <c r="H18" s="13">
        <f>H17*100/D17</f>
        <v>25</v>
      </c>
      <c r="I18" s="13">
        <f>I17*100/D17</f>
        <v>55</v>
      </c>
      <c r="J18" s="13">
        <f>J17*100/D17</f>
        <v>20</v>
      </c>
      <c r="K18" s="13">
        <f>K17*100/D17</f>
        <v>25</v>
      </c>
      <c r="L18" s="13">
        <f>L17*100/D17</f>
        <v>55</v>
      </c>
      <c r="M18" s="13">
        <f>M17*100/D17</f>
        <v>20</v>
      </c>
      <c r="N18" s="13">
        <f>N17*100/D17</f>
        <v>30</v>
      </c>
      <c r="O18" s="13">
        <f>O17*100/D17</f>
        <v>50</v>
      </c>
      <c r="P18" s="13">
        <f>P17*100/D17</f>
        <v>20</v>
      </c>
      <c r="Q18" s="13">
        <f>Q17*100/D17</f>
        <v>35</v>
      </c>
      <c r="R18" s="13">
        <f>R17*100/D17</f>
        <v>55</v>
      </c>
      <c r="S18" s="13">
        <f>S17*100/D17</f>
        <v>10</v>
      </c>
      <c r="T18" s="13">
        <f>T17*100/D17</f>
        <v>25</v>
      </c>
      <c r="U18" s="13">
        <f>U17*100/D17</f>
        <v>60</v>
      </c>
      <c r="V18" s="13">
        <f>V17*100/D17</f>
        <v>15</v>
      </c>
      <c r="W18" s="13">
        <f>W17*100/D17</f>
        <v>40</v>
      </c>
      <c r="X18" s="13">
        <f>X17*100/D17</f>
        <v>45</v>
      </c>
      <c r="Y18" s="13">
        <f>Y17*100/D17</f>
        <v>15</v>
      </c>
      <c r="Z18" s="13">
        <f>Z17*100/D17</f>
        <v>35</v>
      </c>
      <c r="AA18" s="13">
        <f>AA17*100/D17</f>
        <v>45</v>
      </c>
      <c r="AB18" s="13">
        <f>AB17*100/D17</f>
        <v>20</v>
      </c>
      <c r="AC18" s="13">
        <f>AC17*100/D17</f>
        <v>25</v>
      </c>
      <c r="AD18" s="13">
        <f>AD17*100/D17</f>
        <v>50</v>
      </c>
      <c r="AE18" s="13">
        <f>AE17*100/D17</f>
        <v>25</v>
      </c>
      <c r="AF18" s="13">
        <f>AF17*100/D17</f>
        <v>35</v>
      </c>
      <c r="AG18" s="13">
        <f>AG17*100/D17</f>
        <v>40</v>
      </c>
      <c r="AH18" s="13">
        <f>AH17*100/D17</f>
        <v>25</v>
      </c>
      <c r="AI18" s="13">
        <f>AI17*100/D17</f>
        <v>35</v>
      </c>
      <c r="AJ18" s="13">
        <f>AJ17*100/D17</f>
        <v>40</v>
      </c>
      <c r="AK18" s="13">
        <f>AK17*100/D17</f>
        <v>25</v>
      </c>
    </row>
  </sheetData>
  <mergeCells count="33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O3:T3"/>
    <mergeCell ref="B3:F3"/>
    <mergeCell ref="O4:T4"/>
    <mergeCell ref="H7:P7"/>
    <mergeCell ref="H8:J8"/>
    <mergeCell ref="K8:M8"/>
    <mergeCell ref="B7:B9"/>
    <mergeCell ref="C7:C9"/>
    <mergeCell ref="D7:D9"/>
    <mergeCell ref="E7:G7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A7:A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N24" sqref="N24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7" t="s">
        <v>33</v>
      </c>
      <c r="C2" s="17"/>
      <c r="D2" s="17"/>
      <c r="E2" s="17"/>
      <c r="F2" s="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7" t="s">
        <v>46</v>
      </c>
      <c r="S2" s="47"/>
      <c r="T2" s="47"/>
      <c r="U2" s="47"/>
      <c r="V2" s="47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6" t="s">
        <v>18</v>
      </c>
      <c r="AN2" s="46"/>
    </row>
    <row r="3" spans="1:40" ht="15.75" x14ac:dyDescent="0.25">
      <c r="A3" s="3"/>
      <c r="B3" s="47" t="s">
        <v>45</v>
      </c>
      <c r="C3" s="47"/>
      <c r="D3" s="47"/>
      <c r="E3" s="47"/>
      <c r="F3" s="4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7" t="s">
        <v>47</v>
      </c>
      <c r="S3" s="47"/>
      <c r="T3" s="47"/>
      <c r="U3" s="47"/>
      <c r="V3" s="47"/>
      <c r="W3" s="4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8" t="s">
        <v>43</v>
      </c>
      <c r="S4" s="48"/>
      <c r="T4" s="48"/>
      <c r="U4" s="48"/>
      <c r="V4" s="48"/>
      <c r="W4" s="48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52" t="s">
        <v>0</v>
      </c>
      <c r="B7" s="50" t="s">
        <v>3</v>
      </c>
      <c r="C7" s="50" t="s">
        <v>4</v>
      </c>
      <c r="D7" s="50" t="s">
        <v>10</v>
      </c>
      <c r="E7" s="50" t="s">
        <v>5</v>
      </c>
      <c r="F7" s="50"/>
      <c r="G7" s="50"/>
      <c r="H7" s="63" t="s">
        <v>8</v>
      </c>
      <c r="I7" s="64"/>
      <c r="J7" s="64"/>
      <c r="K7" s="64"/>
      <c r="L7" s="64"/>
      <c r="M7" s="64"/>
      <c r="N7" s="64"/>
      <c r="O7" s="64"/>
      <c r="P7" s="64"/>
      <c r="Q7" s="64"/>
      <c r="R7" s="64"/>
      <c r="S7" s="65"/>
      <c r="T7" s="50" t="s">
        <v>6</v>
      </c>
      <c r="U7" s="50"/>
      <c r="V7" s="50"/>
      <c r="W7" s="63" t="s">
        <v>9</v>
      </c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5"/>
      <c r="AL7" s="50" t="s">
        <v>7</v>
      </c>
      <c r="AM7" s="50"/>
      <c r="AN7" s="50"/>
    </row>
    <row r="8" spans="1:40" ht="15.75" customHeight="1" x14ac:dyDescent="0.25">
      <c r="A8" s="52"/>
      <c r="B8" s="50"/>
      <c r="C8" s="50"/>
      <c r="D8" s="50"/>
      <c r="E8" s="53" t="s">
        <v>14</v>
      </c>
      <c r="F8" s="53" t="s">
        <v>15</v>
      </c>
      <c r="G8" s="53" t="s">
        <v>16</v>
      </c>
      <c r="H8" s="79" t="s">
        <v>19</v>
      </c>
      <c r="I8" s="80"/>
      <c r="J8" s="81"/>
      <c r="K8" s="76" t="s">
        <v>20</v>
      </c>
      <c r="L8" s="77"/>
      <c r="M8" s="78"/>
      <c r="N8" s="73" t="s">
        <v>28</v>
      </c>
      <c r="O8" s="74"/>
      <c r="P8" s="75"/>
      <c r="Q8" s="66" t="s">
        <v>24</v>
      </c>
      <c r="R8" s="67"/>
      <c r="S8" s="68"/>
      <c r="T8" s="53" t="s">
        <v>14</v>
      </c>
      <c r="U8" s="53" t="s">
        <v>15</v>
      </c>
      <c r="V8" s="53" t="s">
        <v>16</v>
      </c>
      <c r="W8" s="70" t="s">
        <v>25</v>
      </c>
      <c r="X8" s="70"/>
      <c r="Y8" s="70"/>
      <c r="Z8" s="70" t="s">
        <v>21</v>
      </c>
      <c r="AA8" s="70"/>
      <c r="AB8" s="70"/>
      <c r="AC8" s="52" t="s">
        <v>26</v>
      </c>
      <c r="AD8" s="52"/>
      <c r="AE8" s="52"/>
      <c r="AF8" s="52" t="s">
        <v>27</v>
      </c>
      <c r="AG8" s="52"/>
      <c r="AH8" s="52"/>
      <c r="AI8" s="67" t="s">
        <v>22</v>
      </c>
      <c r="AJ8" s="67"/>
      <c r="AK8" s="68"/>
      <c r="AL8" s="53" t="s">
        <v>14</v>
      </c>
      <c r="AM8" s="53" t="s">
        <v>15</v>
      </c>
      <c r="AN8" s="53" t="s">
        <v>16</v>
      </c>
    </row>
    <row r="9" spans="1:40" ht="126.75" customHeight="1" x14ac:dyDescent="0.25">
      <c r="A9" s="52"/>
      <c r="B9" s="50"/>
      <c r="C9" s="50"/>
      <c r="D9" s="50"/>
      <c r="E9" s="54"/>
      <c r="F9" s="54"/>
      <c r="G9" s="5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54"/>
      <c r="U9" s="54"/>
      <c r="V9" s="54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54"/>
      <c r="AM9" s="54"/>
      <c r="AN9" s="54"/>
    </row>
    <row r="10" spans="1:40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/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59"/>
      <c r="B17" s="60"/>
      <c r="C17" s="61"/>
      <c r="D17" s="20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8.75" customHeight="1" x14ac:dyDescent="0.25">
      <c r="A18" s="49"/>
      <c r="B18" s="49"/>
      <c r="C18" s="49"/>
      <c r="D18" s="1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Y31"/>
  <sheetViews>
    <sheetView tabSelected="1" zoomScaleNormal="100" workbookViewId="0">
      <selection activeCell="E14" sqref="E14"/>
    </sheetView>
  </sheetViews>
  <sheetFormatPr defaultRowHeight="15" x14ac:dyDescent="0.25"/>
  <cols>
    <col min="1" max="1" width="3.85546875" customWidth="1"/>
    <col min="3" max="3" width="19.28515625" customWidth="1"/>
    <col min="4" max="4" width="9.5703125" bestFit="1" customWidth="1"/>
    <col min="5" max="19" width="9.28515625" bestFit="1" customWidth="1"/>
  </cols>
  <sheetData>
    <row r="1" spans="2:25" x14ac:dyDescent="0.25">
      <c r="P1" s="84"/>
      <c r="Q1" s="84"/>
      <c r="X1" s="46" t="s">
        <v>18</v>
      </c>
      <c r="Y1" s="46"/>
    </row>
    <row r="2" spans="2:25" ht="15.75" x14ac:dyDescent="0.25">
      <c r="D2" s="7" t="s">
        <v>32</v>
      </c>
      <c r="E2" s="2"/>
      <c r="G2" s="2"/>
      <c r="H2" s="2"/>
      <c r="K2" s="47" t="s">
        <v>50</v>
      </c>
      <c r="L2" s="47"/>
      <c r="M2" s="47"/>
      <c r="N2" s="47"/>
      <c r="O2" s="47"/>
      <c r="P2" s="3"/>
      <c r="Q2" s="3"/>
    </row>
    <row r="3" spans="2:25" ht="15.75" x14ac:dyDescent="0.25">
      <c r="C3" s="3"/>
      <c r="D3" s="85"/>
      <c r="E3" s="85"/>
      <c r="F3" s="85"/>
      <c r="G3" s="85"/>
      <c r="H3" s="85"/>
      <c r="I3" s="85"/>
      <c r="J3" s="2"/>
      <c r="K3" s="47" t="s">
        <v>60</v>
      </c>
      <c r="L3" s="47"/>
      <c r="M3" s="47"/>
      <c r="N3" s="47"/>
      <c r="O3" s="47"/>
      <c r="P3" s="47"/>
      <c r="Q3" s="3"/>
      <c r="R3" s="3"/>
      <c r="S3" s="3"/>
    </row>
    <row r="4" spans="2:25" ht="15.75" x14ac:dyDescent="0.25">
      <c r="E4" s="8"/>
      <c r="G4" s="3"/>
      <c r="H4" s="3"/>
      <c r="K4" s="48" t="s">
        <v>44</v>
      </c>
      <c r="L4" s="48"/>
      <c r="M4" s="48"/>
      <c r="N4" s="48"/>
      <c r="O4" s="48"/>
      <c r="P4" s="48"/>
      <c r="Q4" s="3"/>
      <c r="R4" s="3"/>
      <c r="S4" s="3"/>
    </row>
    <row r="5" spans="2:25" ht="15.75" x14ac:dyDescent="0.2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25" ht="15.75" x14ac:dyDescent="0.25"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2:25" ht="15.75" customHeight="1" x14ac:dyDescent="0.25">
      <c r="B7" s="82" t="s">
        <v>0</v>
      </c>
      <c r="C7" s="53" t="s">
        <v>40</v>
      </c>
      <c r="D7" s="50" t="s">
        <v>13</v>
      </c>
      <c r="E7" s="50" t="s">
        <v>5</v>
      </c>
      <c r="F7" s="50"/>
      <c r="G7" s="50"/>
      <c r="H7" s="50" t="s">
        <v>8</v>
      </c>
      <c r="I7" s="50"/>
      <c r="J7" s="50"/>
      <c r="K7" s="50" t="s">
        <v>6</v>
      </c>
      <c r="L7" s="50"/>
      <c r="M7" s="50"/>
      <c r="N7" s="50" t="s">
        <v>9</v>
      </c>
      <c r="O7" s="50"/>
      <c r="P7" s="50"/>
      <c r="Q7" s="50" t="s">
        <v>7</v>
      </c>
      <c r="R7" s="50"/>
      <c r="S7" s="50"/>
      <c r="T7" s="52" t="s">
        <v>39</v>
      </c>
      <c r="U7" s="52"/>
      <c r="V7" s="52"/>
      <c r="W7" s="52"/>
      <c r="X7" s="52"/>
      <c r="Y7" s="52"/>
    </row>
    <row r="8" spans="2:25" ht="63" x14ac:dyDescent="0.25">
      <c r="B8" s="83"/>
      <c r="C8" s="54"/>
      <c r="D8" s="50"/>
      <c r="E8" s="1" t="s">
        <v>14</v>
      </c>
      <c r="F8" s="1" t="s">
        <v>15</v>
      </c>
      <c r="G8" s="1" t="s">
        <v>16</v>
      </c>
      <c r="H8" s="1" t="s">
        <v>14</v>
      </c>
      <c r="I8" s="1" t="s">
        <v>15</v>
      </c>
      <c r="J8" s="1" t="s">
        <v>16</v>
      </c>
      <c r="K8" s="1" t="s">
        <v>14</v>
      </c>
      <c r="L8" s="1" t="s">
        <v>15</v>
      </c>
      <c r="M8" s="1" t="s">
        <v>16</v>
      </c>
      <c r="N8" s="1" t="s">
        <v>14</v>
      </c>
      <c r="O8" s="1" t="s">
        <v>15</v>
      </c>
      <c r="P8" s="1" t="s">
        <v>16</v>
      </c>
      <c r="Q8" s="1" t="s">
        <v>14</v>
      </c>
      <c r="R8" s="1" t="s">
        <v>15</v>
      </c>
      <c r="S8" s="1" t="s">
        <v>16</v>
      </c>
      <c r="T8" s="1" t="s">
        <v>14</v>
      </c>
      <c r="U8" s="1" t="s">
        <v>11</v>
      </c>
      <c r="V8" s="1" t="s">
        <v>15</v>
      </c>
      <c r="W8" s="22" t="s">
        <v>11</v>
      </c>
      <c r="X8" s="1" t="s">
        <v>16</v>
      </c>
      <c r="Y8" s="1" t="s">
        <v>11</v>
      </c>
    </row>
    <row r="9" spans="2:25" ht="15.75" x14ac:dyDescent="0.25">
      <c r="B9" s="45">
        <v>1</v>
      </c>
      <c r="C9" s="28" t="s">
        <v>29</v>
      </c>
      <c r="D9" s="34">
        <v>20</v>
      </c>
      <c r="E9" s="34">
        <v>6</v>
      </c>
      <c r="F9" s="34">
        <v>8</v>
      </c>
      <c r="G9" s="34">
        <v>6</v>
      </c>
      <c r="H9" s="34">
        <v>7</v>
      </c>
      <c r="I9" s="34">
        <v>6</v>
      </c>
      <c r="J9" s="34">
        <v>7</v>
      </c>
      <c r="K9" s="34">
        <v>7</v>
      </c>
      <c r="L9" s="34">
        <v>6</v>
      </c>
      <c r="M9" s="34">
        <v>7</v>
      </c>
      <c r="N9" s="34">
        <v>2</v>
      </c>
      <c r="O9" s="34">
        <v>8</v>
      </c>
      <c r="P9" s="34">
        <v>10</v>
      </c>
      <c r="Q9" s="34">
        <v>6</v>
      </c>
      <c r="R9" s="34">
        <v>8</v>
      </c>
      <c r="S9" s="34">
        <v>6</v>
      </c>
      <c r="T9" s="31">
        <v>28</v>
      </c>
      <c r="U9" s="32">
        <v>0.28000000000000003</v>
      </c>
      <c r="V9" s="31">
        <v>36</v>
      </c>
      <c r="W9" s="32">
        <v>0.36</v>
      </c>
      <c r="X9" s="33">
        <v>36</v>
      </c>
      <c r="Y9" s="32">
        <v>0.36</v>
      </c>
    </row>
    <row r="10" spans="2:25" ht="15.75" x14ac:dyDescent="0.25">
      <c r="B10" s="45">
        <v>2</v>
      </c>
      <c r="C10" s="28" t="s">
        <v>30</v>
      </c>
      <c r="D10" s="35">
        <v>20</v>
      </c>
      <c r="E10" s="35">
        <v>11</v>
      </c>
      <c r="F10" s="35">
        <v>7</v>
      </c>
      <c r="G10" s="35">
        <v>2</v>
      </c>
      <c r="H10" s="35">
        <v>11</v>
      </c>
      <c r="I10" s="35">
        <v>7</v>
      </c>
      <c r="J10" s="35">
        <v>2</v>
      </c>
      <c r="K10" s="35">
        <v>11</v>
      </c>
      <c r="L10" s="35">
        <v>7</v>
      </c>
      <c r="M10" s="35">
        <v>2</v>
      </c>
      <c r="N10" s="35">
        <v>11</v>
      </c>
      <c r="O10" s="35">
        <v>7</v>
      </c>
      <c r="P10" s="35">
        <v>2</v>
      </c>
      <c r="Q10" s="35">
        <v>11</v>
      </c>
      <c r="R10" s="35">
        <v>7</v>
      </c>
      <c r="S10" s="35">
        <v>2</v>
      </c>
      <c r="T10" s="31">
        <v>55</v>
      </c>
      <c r="U10" s="32">
        <v>0.55000000000000004</v>
      </c>
      <c r="V10" s="31">
        <v>35</v>
      </c>
      <c r="W10" s="32">
        <v>0.35</v>
      </c>
      <c r="X10" s="33">
        <v>10</v>
      </c>
      <c r="Y10" s="32">
        <v>0.1</v>
      </c>
    </row>
    <row r="11" spans="2:25" ht="15.75" x14ac:dyDescent="0.25">
      <c r="B11" s="45">
        <v>3</v>
      </c>
      <c r="C11" s="28" t="s">
        <v>31</v>
      </c>
      <c r="D11" s="30">
        <v>20</v>
      </c>
      <c r="E11" s="30">
        <v>6</v>
      </c>
      <c r="F11" s="30">
        <v>10</v>
      </c>
      <c r="G11" s="30">
        <v>4</v>
      </c>
      <c r="H11" s="30">
        <v>5</v>
      </c>
      <c r="I11" s="30">
        <v>11</v>
      </c>
      <c r="J11" s="30">
        <v>4</v>
      </c>
      <c r="K11" s="30">
        <v>7</v>
      </c>
      <c r="L11" s="30">
        <v>11</v>
      </c>
      <c r="M11" s="30">
        <v>2</v>
      </c>
      <c r="N11" s="30">
        <v>6</v>
      </c>
      <c r="O11" s="30">
        <v>10</v>
      </c>
      <c r="P11" s="30">
        <v>4</v>
      </c>
      <c r="Q11" s="30">
        <v>7</v>
      </c>
      <c r="R11" s="30">
        <v>8</v>
      </c>
      <c r="S11" s="30">
        <v>5</v>
      </c>
      <c r="T11" s="31">
        <v>31</v>
      </c>
      <c r="U11" s="32">
        <v>0.31</v>
      </c>
      <c r="V11" s="31">
        <v>50</v>
      </c>
      <c r="W11" s="32">
        <v>0.5</v>
      </c>
      <c r="X11" s="33">
        <v>19</v>
      </c>
      <c r="Y11" s="32">
        <v>0.19</v>
      </c>
    </row>
    <row r="12" spans="2:25" ht="15.75" x14ac:dyDescent="0.25">
      <c r="B12" s="44"/>
      <c r="C12" s="14" t="s">
        <v>1</v>
      </c>
      <c r="D12" s="36">
        <f t="shared" ref="D12" si="0">SUM(D8:D11)</f>
        <v>60</v>
      </c>
      <c r="E12" s="36">
        <v>21</v>
      </c>
      <c r="F12" s="36">
        <v>24</v>
      </c>
      <c r="G12" s="36">
        <v>15</v>
      </c>
      <c r="H12" s="36">
        <v>21</v>
      </c>
      <c r="I12" s="36">
        <v>24</v>
      </c>
      <c r="J12" s="36">
        <v>15</v>
      </c>
      <c r="K12" s="36">
        <v>23</v>
      </c>
      <c r="L12" s="36">
        <v>24</v>
      </c>
      <c r="M12" s="36">
        <v>13</v>
      </c>
      <c r="N12" s="36">
        <v>19</v>
      </c>
      <c r="O12" s="36">
        <v>25</v>
      </c>
      <c r="P12" s="36">
        <v>16</v>
      </c>
      <c r="Q12" s="36">
        <v>21</v>
      </c>
      <c r="R12" s="36">
        <v>23</v>
      </c>
      <c r="S12" s="36">
        <v>16</v>
      </c>
      <c r="T12" s="5">
        <v>114</v>
      </c>
      <c r="U12" s="6"/>
      <c r="V12" s="5">
        <v>121</v>
      </c>
      <c r="W12" s="6"/>
      <c r="X12" s="5">
        <v>65</v>
      </c>
      <c r="Y12" s="6"/>
    </row>
    <row r="13" spans="2:25" ht="15.75" x14ac:dyDescent="0.25">
      <c r="B13" s="44"/>
      <c r="C13" s="23" t="s">
        <v>12</v>
      </c>
      <c r="D13" s="15">
        <f>D12*100/D12</f>
        <v>100</v>
      </c>
      <c r="E13" s="13">
        <f>E12*100/D12</f>
        <v>35</v>
      </c>
      <c r="F13" s="13">
        <f>F12*100/D12</f>
        <v>40</v>
      </c>
      <c r="G13" s="13">
        <f>G12*100/D12</f>
        <v>25</v>
      </c>
      <c r="H13" s="13">
        <f>H12*100/D12</f>
        <v>35</v>
      </c>
      <c r="I13" s="13">
        <f>I12*100/D12</f>
        <v>40</v>
      </c>
      <c r="J13" s="13">
        <f>J12*100/D12</f>
        <v>25</v>
      </c>
      <c r="K13" s="13">
        <f>K12*100/D12</f>
        <v>38.333333333333336</v>
      </c>
      <c r="L13" s="13">
        <f>L12*100/D12</f>
        <v>40</v>
      </c>
      <c r="M13" s="13">
        <f>M12*100/D12</f>
        <v>21.666666666666668</v>
      </c>
      <c r="N13" s="13">
        <f>N12*100/D12</f>
        <v>31.666666666666668</v>
      </c>
      <c r="O13" s="13">
        <f>O12*100/D12</f>
        <v>41.666666666666664</v>
      </c>
      <c r="P13" s="13">
        <f>P12*100/D12</f>
        <v>26.666666666666668</v>
      </c>
      <c r="Q13" s="13">
        <f>Q12*100/D12</f>
        <v>35</v>
      </c>
      <c r="R13" s="13">
        <f>R12*100/D12</f>
        <v>38.333333333333336</v>
      </c>
      <c r="S13" s="13">
        <f>S12*100/D12</f>
        <v>26.666666666666668</v>
      </c>
      <c r="T13" s="29"/>
      <c r="U13" s="37">
        <v>0.38</v>
      </c>
      <c r="V13" s="20"/>
      <c r="W13" s="37">
        <v>0.4</v>
      </c>
      <c r="X13" s="20"/>
      <c r="Y13" s="37">
        <v>0.22</v>
      </c>
    </row>
    <row r="14" spans="2:25" ht="50.45" customHeight="1" x14ac:dyDescent="0.25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2:25" ht="15.75" x14ac:dyDescent="0.25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2:25" ht="15.75" x14ac:dyDescent="0.2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3:19" ht="17.25" customHeight="1" x14ac:dyDescent="0.25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3:19" ht="15.75" x14ac:dyDescent="0.2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3:19" ht="15.75" x14ac:dyDescent="0.25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3:19" ht="15.75" x14ac:dyDescent="0.25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3:19" ht="15.75" x14ac:dyDescent="0.25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3:19" ht="15.75" x14ac:dyDescent="0.25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3:19" ht="15.75" x14ac:dyDescent="0.2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3:19" ht="15.75" x14ac:dyDescent="0.2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3:19" ht="15.75" x14ac:dyDescent="0.25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3:19" ht="15.75" x14ac:dyDescent="0.25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3:19" ht="15.75" x14ac:dyDescent="0.25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3:19" ht="15.75" x14ac:dyDescent="0.2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3:19" ht="15.75" x14ac:dyDescent="0.25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3:19" ht="15.75" x14ac:dyDescent="0.25">
      <c r="C30" s="9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3:19" ht="15.75" x14ac:dyDescent="0.25">
      <c r="C31" s="10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</sheetData>
  <mergeCells count="15">
    <mergeCell ref="B7:B8"/>
    <mergeCell ref="T7:Y7"/>
    <mergeCell ref="P1:Q1"/>
    <mergeCell ref="Q7:S7"/>
    <mergeCell ref="K2:O2"/>
    <mergeCell ref="C7:C8"/>
    <mergeCell ref="D7:D8"/>
    <mergeCell ref="E7:G7"/>
    <mergeCell ref="H7:J7"/>
    <mergeCell ref="K7:M7"/>
    <mergeCell ref="N7:P7"/>
    <mergeCell ref="D3:I3"/>
    <mergeCell ref="X1:Y1"/>
    <mergeCell ref="K3:P3"/>
    <mergeCell ref="K4:P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2026-06-26T09:34:25Z</dcterms:modified>
</cp:coreProperties>
</file>