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3-2024 оқу жылы\"/>
    </mc:Choice>
  </mc:AlternateContent>
  <xr:revisionPtr revIDLastSave="0" documentId="13_ncr:1_{FA5A2685-16C8-481C-A90D-0F90673C2138}" xr6:coauthVersionLast="47" xr6:coauthVersionMax="47" xr10:uidLastSave="{00000000-0000-0000-0000-000000000000}"/>
  <bookViews>
    <workbookView xWindow="-120" yWindow="-120" windowWidth="20730" windowHeight="11160" tabRatio="817" activeTab="5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6" l="1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C12" i="16"/>
  <c r="Q17" i="10" l="1"/>
  <c r="R17" i="10"/>
  <c r="S17" i="10"/>
  <c r="T17" i="10"/>
  <c r="U17" i="10"/>
  <c r="V17" i="10"/>
  <c r="W17" i="10"/>
  <c r="X17" i="10"/>
  <c r="Y17" i="10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R18" i="12" l="1"/>
  <c r="AI18" i="12"/>
  <c r="N18" i="12"/>
  <c r="AH18" i="12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J13" i="16"/>
  <c r="F18" i="12"/>
  <c r="G18" i="12"/>
  <c r="D18" i="12"/>
  <c r="E18" i="12"/>
  <c r="G18" i="11"/>
  <c r="O13" i="16"/>
  <c r="K13" i="16"/>
  <c r="C13" i="16"/>
  <c r="G13" i="16"/>
  <c r="R13" i="16"/>
  <c r="N13" i="16"/>
  <c r="F13" i="16"/>
  <c r="Q13" i="16"/>
  <c r="D13" i="16"/>
  <c r="H13" i="16"/>
  <c r="L13" i="16"/>
  <c r="P13" i="16"/>
  <c r="E13" i="16"/>
  <c r="I13" i="16"/>
  <c r="M13" i="16"/>
  <c r="E18" i="11"/>
  <c r="D18" i="11"/>
  <c r="F18" i="11"/>
</calcChain>
</file>

<file path=xl/sharedStrings.xml><?xml version="1.0" encoding="utf-8"?>
<sst xmlns="http://schemas.openxmlformats.org/spreadsheetml/2006/main" count="315" uniqueCount="62">
  <si>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</si>
  <si>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</si>
  <si>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</si>
  <si>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</si>
  <si>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</si>
  <si>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</si>
  <si>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</si>
  <si>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</si>
  <si>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</si>
  <si>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</si>
  <si>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</si>
  <si>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</si>
  <si>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</si>
  <si>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</si>
  <si>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</si>
  <si>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</si>
  <si>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</si>
  <si>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</si>
  <si>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</si>
  <si>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</si>
  <si>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</si>
  <si>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</si>
  <si>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</si>
  <si>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</si>
  <si>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</si>
  <si>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</si>
  <si>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</si>
  <si>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</si>
  <si>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</si>
  <si>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</si>
  <si>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</si>
  <si>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</si>
  <si>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</si>
  <si>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</si>
  <si>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</si>
  <si>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</si>
  <si>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</si>
  <si>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</si>
  <si>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</si>
  <si>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БАРЛЫҒЫ</t>
  </si>
  <si>
    <t xml:space="preserve">Жас ерекшелік топтары </t>
  </si>
  <si>
    <t>Оқыту тілі___қазақ тілі_____________________________________________________</t>
  </si>
  <si>
    <t>Оқыту тілі__қазақ тілі______________________________________________________</t>
  </si>
  <si>
    <t>Оқыту тілі_қаза тілі____________________________________________</t>
  </si>
  <si>
    <t>Оқыту тілі_:қазақ тілі____________________________________________</t>
  </si>
  <si>
    <t>Әдіскерінің аты-жөні____________________________________</t>
  </si>
  <si>
    <t>МДҰ атауы________________________________________________________</t>
  </si>
  <si>
    <r>
      <t xml:space="preserve">Мекен-жайы </t>
    </r>
    <r>
      <rPr>
        <sz val="12"/>
        <color theme="1"/>
        <rFont val="Calibri"/>
        <family val="2"/>
        <charset val="204"/>
      </rPr>
      <t>:</t>
    </r>
    <r>
      <rPr>
        <sz val="12"/>
        <color theme="1"/>
        <rFont val="Times New Roman"/>
        <family val="1"/>
        <charset val="204"/>
      </rPr>
      <t>______________________________________</t>
    </r>
  </si>
  <si>
    <t>Мекен-жайы_:___________________________________________________________</t>
  </si>
  <si>
    <r>
      <t>Мекен-жайы</t>
    </r>
    <r>
      <rPr>
        <sz val="12"/>
        <color theme="1"/>
        <rFont val="Calibri"/>
        <family val="2"/>
        <charset val="204"/>
      </rPr>
      <t>:</t>
    </r>
    <r>
      <rPr>
        <sz val="9.6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________________________________________________</t>
    </r>
  </si>
  <si>
    <r>
      <t>Мекен-жайы</t>
    </r>
    <r>
      <rPr>
        <sz val="12"/>
        <color theme="1"/>
        <rFont val="Calibri"/>
        <family val="2"/>
        <charset val="204"/>
      </rPr>
      <t>:</t>
    </r>
    <r>
      <rPr>
        <sz val="12"/>
        <color theme="1"/>
        <rFont val="Times New Roman"/>
        <family val="1"/>
        <charset val="204"/>
      </rPr>
      <t>____________________________________________</t>
    </r>
  </si>
  <si>
    <t xml:space="preserve">Мекен-жайы </t>
  </si>
  <si>
    <t>Балапан</t>
  </si>
  <si>
    <t>Балдырған</t>
  </si>
  <si>
    <t>МДҰ атауы___"Ай-Дай" бөбекжай балабақшасы_______________________________________________________</t>
  </si>
  <si>
    <t>Болашақ</t>
  </si>
  <si>
    <t>МДҰ атауы____"Ай-Дай" бөбекжай балабақшасы_____________________________________________________</t>
  </si>
  <si>
    <t>МДҰ атауы "Ай-Дай" бөбекжай балабақшасы</t>
  </si>
  <si>
    <t>МДҰ атауы___"Ай-Дай" бөбекжай балабақшасы_____________________________________________________</t>
  </si>
  <si>
    <t>Әдіскерінің аты-жөні____Палманова Э.Ж.___________________________________________</t>
  </si>
  <si>
    <t>Әдіскерінің аты-жөні__Палманова Э.Ж._________________________________</t>
  </si>
  <si>
    <t>Әдіскерінің аты-жөні:  Палманова Э.Ж.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</si>
</sst>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9.6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/>
    </xf>
    <xf numFmtId="0" fontId="4" fillId="0" borderId="1" xfId="0" applyFont="1" applyBorder="1"/>
    <xf numFmtId="9" fontId="2" fillId="0" borderId="1" xfId="0" applyNumberFormat="1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9" fontId="1" fillId="4" borderId="1" xfId="0" applyNumberFormat="1" applyFont="1" applyFill="1" applyBorder="1"/>
    <xf numFmtId="0" fontId="7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CC"/>
      <color rgb="FFFF3399"/>
      <color rgb="FFFF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8" t="s">
        <v>37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0" t="s">
        <v>18</v>
      </c>
      <c r="Y2" s="40"/>
    </row>
    <row r="3" spans="1:25" ht="15.75" x14ac:dyDescent="0.25">
      <c r="A3" s="3"/>
      <c r="B3" s="41" t="s">
        <v>17</v>
      </c>
      <c r="C3" s="41"/>
      <c r="D3" s="41"/>
      <c r="E3" s="41"/>
      <c r="F3" s="41"/>
      <c r="G3" s="3"/>
      <c r="H3" s="3"/>
      <c r="I3" s="3"/>
      <c r="J3" s="3"/>
      <c r="K3" s="3"/>
      <c r="L3" s="41" t="s">
        <v>38</v>
      </c>
      <c r="M3" s="41"/>
      <c r="N3" s="41"/>
      <c r="O3" s="41"/>
      <c r="P3" s="41"/>
      <c r="Q3" s="41"/>
      <c r="R3" s="41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19"/>
      <c r="C4" s="19"/>
      <c r="D4" s="19"/>
      <c r="E4" s="19"/>
      <c r="F4" s="19"/>
      <c r="G4" s="3"/>
      <c r="H4" s="3"/>
      <c r="I4" s="3"/>
      <c r="J4" s="3"/>
      <c r="K4" s="3"/>
      <c r="L4" s="42" t="s">
        <v>23</v>
      </c>
      <c r="M4" s="42"/>
      <c r="N4" s="42"/>
      <c r="O4" s="42"/>
      <c r="P4" s="42"/>
      <c r="Q4" s="42"/>
      <c r="R4" s="42"/>
      <c r="S4" s="22"/>
      <c r="T4" s="19"/>
      <c r="U4" s="19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5" t="s">
        <v>0</v>
      </c>
      <c r="B7" s="39" t="s">
        <v>3</v>
      </c>
      <c r="C7" s="39" t="s">
        <v>4</v>
      </c>
      <c r="D7" s="39" t="s">
        <v>10</v>
      </c>
      <c r="E7" s="39" t="s">
        <v>5</v>
      </c>
      <c r="F7" s="39"/>
      <c r="G7" s="39"/>
      <c r="H7" s="39" t="s">
        <v>8</v>
      </c>
      <c r="I7" s="39"/>
      <c r="J7" s="39"/>
      <c r="K7" s="39"/>
      <c r="L7" s="39"/>
      <c r="M7" s="39"/>
      <c r="N7" s="39" t="s">
        <v>6</v>
      </c>
      <c r="O7" s="39"/>
      <c r="P7" s="39"/>
      <c r="Q7" s="39" t="s">
        <v>9</v>
      </c>
      <c r="R7" s="39"/>
      <c r="S7" s="39"/>
      <c r="T7" s="39"/>
      <c r="U7" s="39"/>
      <c r="V7" s="39"/>
      <c r="W7" s="39" t="s">
        <v>7</v>
      </c>
      <c r="X7" s="39"/>
      <c r="Y7" s="39"/>
    </row>
    <row r="8" spans="1:25" ht="14.25" customHeight="1" x14ac:dyDescent="0.25">
      <c r="A8" s="45"/>
      <c r="B8" s="39"/>
      <c r="C8" s="39"/>
      <c r="D8" s="39"/>
      <c r="E8" s="39" t="s">
        <v>14</v>
      </c>
      <c r="F8" s="39" t="s">
        <v>15</v>
      </c>
      <c r="G8" s="39" t="s">
        <v>16</v>
      </c>
      <c r="H8" s="39" t="s">
        <v>19</v>
      </c>
      <c r="I8" s="39"/>
      <c r="J8" s="39"/>
      <c r="K8" s="39" t="s">
        <v>20</v>
      </c>
      <c r="L8" s="39"/>
      <c r="M8" s="39"/>
      <c r="N8" s="39" t="s">
        <v>14</v>
      </c>
      <c r="O8" s="39" t="s">
        <v>15</v>
      </c>
      <c r="P8" s="39" t="s">
        <v>16</v>
      </c>
      <c r="Q8" s="39" t="s">
        <v>21</v>
      </c>
      <c r="R8" s="39"/>
      <c r="S8" s="39"/>
      <c r="T8" s="39" t="s">
        <v>22</v>
      </c>
      <c r="U8" s="39"/>
      <c r="V8" s="39"/>
      <c r="W8" s="1"/>
      <c r="X8" s="1"/>
      <c r="Y8" s="1"/>
    </row>
    <row r="9" spans="1:25" ht="128.25" customHeight="1" x14ac:dyDescent="0.25">
      <c r="A9" s="45"/>
      <c r="B9" s="39"/>
      <c r="C9" s="39"/>
      <c r="D9" s="39"/>
      <c r="E9" s="39"/>
      <c r="F9" s="39"/>
      <c r="G9" s="3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9"/>
      <c r="O9" s="39"/>
      <c r="P9" s="39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4" t="s">
        <v>1</v>
      </c>
      <c r="B17" s="44"/>
      <c r="C17" s="44"/>
      <c r="D17" s="21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43" t="s">
        <v>11</v>
      </c>
      <c r="B18" s="43"/>
      <c r="C18" s="43"/>
      <c r="D18" s="26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zoomScale="70" zoomScaleNormal="70" workbookViewId="0">
      <selection activeCell="H3" sqref="H3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50" t="s">
        <v>36</v>
      </c>
      <c r="C2" s="50"/>
      <c r="D2" s="50"/>
      <c r="E2" s="50"/>
      <c r="F2" s="50"/>
      <c r="G2" s="50"/>
      <c r="H2" s="7"/>
      <c r="I2" s="7"/>
      <c r="J2" s="7"/>
      <c r="K2" s="2"/>
      <c r="L2" s="41" t="s">
        <v>58</v>
      </c>
      <c r="M2" s="41"/>
      <c r="N2" s="41"/>
      <c r="O2" s="41"/>
      <c r="P2" s="41"/>
      <c r="Q2" s="41"/>
      <c r="R2" s="41"/>
      <c r="S2" s="41"/>
      <c r="T2" s="41"/>
      <c r="U2" s="4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0" t="s">
        <v>18</v>
      </c>
      <c r="AH2" s="40"/>
    </row>
    <row r="3" spans="1:34" ht="15.75" x14ac:dyDescent="0.25">
      <c r="A3" s="3"/>
      <c r="B3" s="41" t="s">
        <v>59</v>
      </c>
      <c r="C3" s="41"/>
      <c r="D3" s="41"/>
      <c r="E3" s="41"/>
      <c r="F3" s="41"/>
      <c r="G3" s="3"/>
      <c r="H3" s="3"/>
      <c r="I3" s="3"/>
      <c r="J3" s="3"/>
      <c r="K3" s="3"/>
      <c r="L3" s="46" t="s">
        <v>48</v>
      </c>
      <c r="M3" s="46"/>
      <c r="N3" s="46"/>
      <c r="O3" s="46"/>
      <c r="P3" s="46"/>
      <c r="Q3" s="46"/>
      <c r="R3" s="46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42" t="s">
        <v>41</v>
      </c>
      <c r="M4" s="42"/>
      <c r="N4" s="42"/>
      <c r="O4" s="42"/>
      <c r="P4" s="42"/>
      <c r="Q4" s="42"/>
      <c r="R4" s="42"/>
      <c r="S4" s="42"/>
      <c r="T4" s="42"/>
      <c r="U4" s="42"/>
      <c r="V4" s="20"/>
      <c r="W4" s="20"/>
      <c r="X4" s="20"/>
      <c r="Y4" s="20"/>
      <c r="Z4" s="20"/>
      <c r="AA4" s="20"/>
      <c r="AB4" s="20"/>
      <c r="AC4" s="20"/>
      <c r="AD4" s="20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5" t="s">
        <v>0</v>
      </c>
      <c r="B7" s="39" t="s">
        <v>3</v>
      </c>
      <c r="C7" s="39" t="s">
        <v>4</v>
      </c>
      <c r="D7" s="39" t="s">
        <v>10</v>
      </c>
      <c r="E7" s="39" t="s">
        <v>5</v>
      </c>
      <c r="F7" s="39"/>
      <c r="G7" s="39"/>
      <c r="H7" s="47" t="s">
        <v>8</v>
      </c>
      <c r="I7" s="48"/>
      <c r="J7" s="48"/>
      <c r="K7" s="48"/>
      <c r="L7" s="48"/>
      <c r="M7" s="49"/>
      <c r="N7" s="39" t="s">
        <v>6</v>
      </c>
      <c r="O7" s="39"/>
      <c r="P7" s="39"/>
      <c r="Q7" s="47" t="s">
        <v>9</v>
      </c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9"/>
      <c r="AF7" s="39" t="s">
        <v>7</v>
      </c>
      <c r="AG7" s="39"/>
      <c r="AH7" s="39"/>
    </row>
    <row r="8" spans="1:34" ht="15.75" customHeight="1" x14ac:dyDescent="0.25">
      <c r="A8" s="45"/>
      <c r="B8" s="39"/>
      <c r="C8" s="39"/>
      <c r="D8" s="39"/>
      <c r="E8" s="56" t="s">
        <v>14</v>
      </c>
      <c r="F8" s="56" t="s">
        <v>15</v>
      </c>
      <c r="G8" s="56" t="s">
        <v>16</v>
      </c>
      <c r="H8" s="39" t="s">
        <v>19</v>
      </c>
      <c r="I8" s="39"/>
      <c r="J8" s="39"/>
      <c r="K8" s="39" t="s">
        <v>20</v>
      </c>
      <c r="L8" s="39"/>
      <c r="M8" s="39"/>
      <c r="N8" s="56" t="s">
        <v>14</v>
      </c>
      <c r="O8" s="56" t="s">
        <v>15</v>
      </c>
      <c r="P8" s="56" t="s">
        <v>16</v>
      </c>
      <c r="Q8" s="39" t="s">
        <v>25</v>
      </c>
      <c r="R8" s="39"/>
      <c r="S8" s="39"/>
      <c r="T8" s="39" t="s">
        <v>21</v>
      </c>
      <c r="U8" s="39"/>
      <c r="V8" s="39"/>
      <c r="W8" s="39" t="s">
        <v>26</v>
      </c>
      <c r="X8" s="39"/>
      <c r="Y8" s="39"/>
      <c r="Z8" s="47" t="s">
        <v>27</v>
      </c>
      <c r="AA8" s="48"/>
      <c r="AB8" s="49"/>
      <c r="AC8" s="47" t="s">
        <v>22</v>
      </c>
      <c r="AD8" s="48"/>
      <c r="AE8" s="49"/>
      <c r="AF8" s="56" t="s">
        <v>14</v>
      </c>
      <c r="AG8" s="56" t="s">
        <v>15</v>
      </c>
      <c r="AH8" s="56" t="s">
        <v>16</v>
      </c>
    </row>
    <row r="9" spans="1:34" ht="126.75" customHeight="1" x14ac:dyDescent="0.25">
      <c r="A9" s="45"/>
      <c r="B9" s="39"/>
      <c r="C9" s="39"/>
      <c r="D9" s="39"/>
      <c r="E9" s="57"/>
      <c r="F9" s="57"/>
      <c r="G9" s="57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57"/>
      <c r="O9" s="57"/>
      <c r="P9" s="57"/>
      <c r="Q9" s="27" t="s">
        <v>14</v>
      </c>
      <c r="R9" s="27" t="s">
        <v>15</v>
      </c>
      <c r="S9" s="27" t="s">
        <v>16</v>
      </c>
      <c r="T9" s="27" t="s">
        <v>14</v>
      </c>
      <c r="U9" s="27" t="s">
        <v>15</v>
      </c>
      <c r="V9" s="27" t="s">
        <v>16</v>
      </c>
      <c r="W9" s="27" t="s">
        <v>14</v>
      </c>
      <c r="X9" s="27" t="s">
        <v>15</v>
      </c>
      <c r="Y9" s="27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57"/>
      <c r="AG9" s="57"/>
      <c r="AH9" s="57"/>
    </row>
    <row r="10" spans="1:34" ht="15.75" x14ac:dyDescent="0.25">
      <c r="A10" s="5">
        <v>1</v>
      </c>
      <c r="B10" s="6" t="s">
        <v>52</v>
      </c>
      <c r="C10" s="6"/>
      <c r="D10" s="12">
        <v>20</v>
      </c>
      <c r="E10" s="12">
        <v>11</v>
      </c>
      <c r="F10" s="12">
        <v>7</v>
      </c>
      <c r="G10" s="12">
        <v>2</v>
      </c>
      <c r="H10" s="12">
        <v>16</v>
      </c>
      <c r="I10" s="12">
        <v>3</v>
      </c>
      <c r="J10" s="12">
        <v>1</v>
      </c>
      <c r="K10" s="12">
        <v>16</v>
      </c>
      <c r="L10" s="12">
        <v>3</v>
      </c>
      <c r="M10" s="12">
        <v>1</v>
      </c>
      <c r="N10" s="12">
        <v>16</v>
      </c>
      <c r="O10" s="12">
        <v>3</v>
      </c>
      <c r="P10" s="12">
        <v>1</v>
      </c>
      <c r="Q10" s="12">
        <v>16</v>
      </c>
      <c r="R10" s="12">
        <v>3</v>
      </c>
      <c r="S10" s="12">
        <v>1</v>
      </c>
      <c r="T10" s="12">
        <v>16</v>
      </c>
      <c r="U10" s="12">
        <v>3</v>
      </c>
      <c r="V10" s="12">
        <v>1</v>
      </c>
      <c r="W10" s="12">
        <v>16</v>
      </c>
      <c r="X10" s="12">
        <v>3</v>
      </c>
      <c r="Y10" s="12">
        <v>1</v>
      </c>
      <c r="Z10" s="12">
        <v>16</v>
      </c>
      <c r="AA10" s="12">
        <v>3</v>
      </c>
      <c r="AB10" s="12">
        <v>1</v>
      </c>
      <c r="AC10" s="12">
        <v>16</v>
      </c>
      <c r="AD10" s="12">
        <v>4</v>
      </c>
      <c r="AE10" s="12">
        <v>0</v>
      </c>
      <c r="AF10" s="12">
        <v>14</v>
      </c>
      <c r="AG10" s="12">
        <v>6</v>
      </c>
      <c r="AH10" s="12">
        <v>0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53" t="s">
        <v>1</v>
      </c>
      <c r="B17" s="54"/>
      <c r="C17" s="55"/>
      <c r="D17" s="14">
        <f t="shared" ref="D17:AH17" si="0">SUM(D10:D16)</f>
        <v>20</v>
      </c>
      <c r="E17" s="12">
        <f t="shared" si="0"/>
        <v>11</v>
      </c>
      <c r="F17" s="12">
        <f t="shared" si="0"/>
        <v>7</v>
      </c>
      <c r="G17" s="12">
        <f t="shared" si="0"/>
        <v>2</v>
      </c>
      <c r="H17" s="12">
        <f t="shared" si="0"/>
        <v>16</v>
      </c>
      <c r="I17" s="12">
        <f t="shared" si="0"/>
        <v>3</v>
      </c>
      <c r="J17" s="12">
        <f t="shared" si="0"/>
        <v>1</v>
      </c>
      <c r="K17" s="12">
        <f t="shared" si="0"/>
        <v>16</v>
      </c>
      <c r="L17" s="12">
        <f t="shared" si="0"/>
        <v>3</v>
      </c>
      <c r="M17" s="12">
        <f t="shared" si="0"/>
        <v>1</v>
      </c>
      <c r="N17" s="12">
        <f t="shared" si="0"/>
        <v>16</v>
      </c>
      <c r="O17" s="12">
        <f t="shared" si="0"/>
        <v>3</v>
      </c>
      <c r="P17" s="12">
        <f t="shared" si="0"/>
        <v>1</v>
      </c>
      <c r="Q17" s="12">
        <f t="shared" si="0"/>
        <v>16</v>
      </c>
      <c r="R17" s="12">
        <f t="shared" si="0"/>
        <v>3</v>
      </c>
      <c r="S17" s="12">
        <f t="shared" si="0"/>
        <v>1</v>
      </c>
      <c r="T17" s="12">
        <f t="shared" si="0"/>
        <v>16</v>
      </c>
      <c r="U17" s="12">
        <f t="shared" si="0"/>
        <v>3</v>
      </c>
      <c r="V17" s="12">
        <f t="shared" si="0"/>
        <v>1</v>
      </c>
      <c r="W17" s="12">
        <f t="shared" si="0"/>
        <v>16</v>
      </c>
      <c r="X17" s="12">
        <f t="shared" si="0"/>
        <v>3</v>
      </c>
      <c r="Y17" s="12">
        <f t="shared" si="0"/>
        <v>1</v>
      </c>
      <c r="Z17" s="12">
        <f t="shared" si="0"/>
        <v>16</v>
      </c>
      <c r="AA17" s="12">
        <f t="shared" si="0"/>
        <v>3</v>
      </c>
      <c r="AB17" s="12">
        <f t="shared" si="0"/>
        <v>1</v>
      </c>
      <c r="AC17" s="12">
        <f t="shared" si="0"/>
        <v>16</v>
      </c>
      <c r="AD17" s="12">
        <f t="shared" si="0"/>
        <v>4</v>
      </c>
      <c r="AE17" s="12">
        <f t="shared" si="0"/>
        <v>0</v>
      </c>
      <c r="AF17" s="12">
        <f t="shared" si="0"/>
        <v>14</v>
      </c>
      <c r="AG17" s="12">
        <f t="shared" si="0"/>
        <v>6</v>
      </c>
      <c r="AH17" s="12">
        <f t="shared" si="0"/>
        <v>0</v>
      </c>
    </row>
    <row r="18" spans="1:34" ht="17.25" customHeight="1" x14ac:dyDescent="0.25">
      <c r="A18" s="51" t="s">
        <v>11</v>
      </c>
      <c r="B18" s="52"/>
      <c r="C18" s="52"/>
      <c r="D18" s="25">
        <f>D17*100/D17</f>
        <v>100</v>
      </c>
      <c r="E18" s="13">
        <f>E17*100/D17</f>
        <v>55</v>
      </c>
      <c r="F18" s="13">
        <f>F17*100/D17</f>
        <v>35</v>
      </c>
      <c r="G18" s="13">
        <f>G17*100/D17</f>
        <v>10</v>
      </c>
      <c r="H18" s="12">
        <f>H17*100/D17</f>
        <v>80</v>
      </c>
      <c r="I18" s="12">
        <f>I17*100/D17</f>
        <v>15</v>
      </c>
      <c r="J18" s="12">
        <f>J17*100/D17</f>
        <v>5</v>
      </c>
      <c r="K18" s="12">
        <f>K17*100/D17</f>
        <v>80</v>
      </c>
      <c r="L18" s="12">
        <f>L17*100/D17</f>
        <v>15</v>
      </c>
      <c r="M18" s="12">
        <f>M17*100/D17</f>
        <v>5</v>
      </c>
      <c r="N18" s="12">
        <f>N17*100/D17</f>
        <v>80</v>
      </c>
      <c r="O18" s="12">
        <f>O17*100/D17</f>
        <v>15</v>
      </c>
      <c r="P18" s="12">
        <f>P17*100/D17</f>
        <v>5</v>
      </c>
      <c r="Q18" s="12">
        <f>Q17*100/D17</f>
        <v>80</v>
      </c>
      <c r="R18" s="12">
        <f>R17*100/D17</f>
        <v>15</v>
      </c>
      <c r="S18" s="12">
        <f>S17*100/D17</f>
        <v>5</v>
      </c>
      <c r="T18" s="12">
        <f>T17*100/D17</f>
        <v>80</v>
      </c>
      <c r="U18" s="12">
        <f>U17*100/D17</f>
        <v>15</v>
      </c>
      <c r="V18" s="12">
        <f>V17*100/D17</f>
        <v>5</v>
      </c>
      <c r="W18" s="12">
        <f>W17*100/D17</f>
        <v>80</v>
      </c>
      <c r="X18" s="12">
        <f>X17*100/D17</f>
        <v>15</v>
      </c>
      <c r="Y18" s="12">
        <f>Y17*100/D17</f>
        <v>5</v>
      </c>
      <c r="Z18" s="12">
        <f>Z17*100/D17</f>
        <v>80</v>
      </c>
      <c r="AA18" s="12">
        <f>AA17*100/D17</f>
        <v>15</v>
      </c>
      <c r="AB18" s="12">
        <f>AB17*100/D17</f>
        <v>5</v>
      </c>
      <c r="AC18" s="12">
        <f>AC17*100/D17</f>
        <v>80</v>
      </c>
      <c r="AD18" s="12">
        <f>AD17*100/D17</f>
        <v>20</v>
      </c>
      <c r="AE18" s="12">
        <f>AE17*100/D17</f>
        <v>0</v>
      </c>
      <c r="AF18" s="12">
        <f>AF17*100/D17</f>
        <v>70</v>
      </c>
      <c r="AG18" s="12">
        <f>AG17*100/D17</f>
        <v>30</v>
      </c>
      <c r="AH18" s="12">
        <f>AH17*100/D17</f>
        <v>0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zoomScale="80" zoomScaleNormal="80" workbookViewId="0">
      <selection activeCell="F5" sqref="F5"/>
    </sheetView>
  </sheetViews>
  <sheetFormatPr defaultRowHeight="15" x14ac:dyDescent="0.25"/>
  <cols>
    <col min="2" max="2" width="19.7109375" customWidth="1"/>
    <col min="3" max="3" width="13.8554687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50" t="s">
        <v>35</v>
      </c>
      <c r="C2" s="50"/>
      <c r="D2" s="50"/>
      <c r="E2" s="50"/>
      <c r="F2" s="50"/>
      <c r="G2" s="7"/>
      <c r="H2" s="7"/>
      <c r="I2" s="7"/>
      <c r="J2" s="7"/>
      <c r="K2" s="7"/>
      <c r="L2" s="7"/>
      <c r="M2" s="7"/>
      <c r="N2" s="2"/>
      <c r="O2" s="3" t="s">
        <v>54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0" t="s">
        <v>18</v>
      </c>
      <c r="AK2" s="40"/>
    </row>
    <row r="3" spans="1:37" ht="15.75" x14ac:dyDescent="0.25">
      <c r="A3" s="3"/>
      <c r="B3" s="41" t="s">
        <v>60</v>
      </c>
      <c r="C3" s="41"/>
      <c r="D3" s="41"/>
      <c r="E3" s="41"/>
      <c r="F3" s="41"/>
      <c r="G3" s="3"/>
      <c r="H3" s="3"/>
      <c r="I3" s="3"/>
      <c r="J3" s="3"/>
      <c r="K3" s="3"/>
      <c r="L3" s="3"/>
      <c r="M3" s="3"/>
      <c r="N3" s="3"/>
      <c r="O3" s="41" t="s">
        <v>49</v>
      </c>
      <c r="P3" s="41"/>
      <c r="Q3" s="41"/>
      <c r="R3" s="41"/>
      <c r="S3" s="41"/>
      <c r="T3" s="41"/>
      <c r="U3" s="41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0" t="s">
        <v>41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5" t="s">
        <v>0</v>
      </c>
      <c r="B7" s="39" t="s">
        <v>3</v>
      </c>
      <c r="C7" s="39" t="s">
        <v>4</v>
      </c>
      <c r="D7" s="39" t="s">
        <v>10</v>
      </c>
      <c r="E7" s="39" t="s">
        <v>5</v>
      </c>
      <c r="F7" s="39"/>
      <c r="G7" s="39"/>
      <c r="H7" s="47" t="s">
        <v>8</v>
      </c>
      <c r="I7" s="48"/>
      <c r="J7" s="48"/>
      <c r="K7" s="48"/>
      <c r="L7" s="48"/>
      <c r="M7" s="48"/>
      <c r="N7" s="48"/>
      <c r="O7" s="48"/>
      <c r="P7" s="49"/>
      <c r="Q7" s="39" t="s">
        <v>6</v>
      </c>
      <c r="R7" s="39"/>
      <c r="S7" s="39"/>
      <c r="T7" s="47" t="s">
        <v>9</v>
      </c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9"/>
      <c r="AI7" s="39" t="s">
        <v>7</v>
      </c>
      <c r="AJ7" s="39"/>
      <c r="AK7" s="39"/>
    </row>
    <row r="8" spans="1:37" ht="15.75" customHeight="1" x14ac:dyDescent="0.25">
      <c r="A8" s="45"/>
      <c r="B8" s="39"/>
      <c r="C8" s="39"/>
      <c r="D8" s="39"/>
      <c r="E8" s="56" t="s">
        <v>14</v>
      </c>
      <c r="F8" s="56" t="s">
        <v>15</v>
      </c>
      <c r="G8" s="56" t="s">
        <v>16</v>
      </c>
      <c r="H8" s="58" t="s">
        <v>19</v>
      </c>
      <c r="I8" s="59"/>
      <c r="J8" s="59"/>
      <c r="K8" s="48" t="s">
        <v>20</v>
      </c>
      <c r="L8" s="48"/>
      <c r="M8" s="49"/>
      <c r="N8" s="62" t="s">
        <v>24</v>
      </c>
      <c r="O8" s="60"/>
      <c r="P8" s="61"/>
      <c r="Q8" s="56" t="s">
        <v>14</v>
      </c>
      <c r="R8" s="56" t="s">
        <v>15</v>
      </c>
      <c r="S8" s="56" t="s">
        <v>16</v>
      </c>
      <c r="T8" s="63" t="s">
        <v>25</v>
      </c>
      <c r="U8" s="63"/>
      <c r="V8" s="63"/>
      <c r="W8" s="63" t="s">
        <v>21</v>
      </c>
      <c r="X8" s="63"/>
      <c r="Y8" s="63"/>
      <c r="Z8" s="45" t="s">
        <v>26</v>
      </c>
      <c r="AA8" s="45"/>
      <c r="AB8" s="45"/>
      <c r="AC8" s="45" t="s">
        <v>27</v>
      </c>
      <c r="AD8" s="45"/>
      <c r="AE8" s="45"/>
      <c r="AF8" s="60" t="s">
        <v>22</v>
      </c>
      <c r="AG8" s="60"/>
      <c r="AH8" s="61"/>
      <c r="AI8" s="56" t="s">
        <v>14</v>
      </c>
      <c r="AJ8" s="56" t="s">
        <v>15</v>
      </c>
      <c r="AK8" s="56" t="s">
        <v>16</v>
      </c>
    </row>
    <row r="9" spans="1:37" ht="115.5" customHeight="1" x14ac:dyDescent="0.25">
      <c r="A9" s="45"/>
      <c r="B9" s="39"/>
      <c r="C9" s="39"/>
      <c r="D9" s="39"/>
      <c r="E9" s="57"/>
      <c r="F9" s="57"/>
      <c r="G9" s="57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7"/>
      <c r="R9" s="57"/>
      <c r="S9" s="57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7"/>
      <c r="AJ9" s="57"/>
      <c r="AK9" s="57"/>
    </row>
    <row r="10" spans="1:37" ht="15.75" x14ac:dyDescent="0.25">
      <c r="A10" s="5">
        <v>1</v>
      </c>
      <c r="B10" s="6" t="s">
        <v>53</v>
      </c>
      <c r="C10" s="6"/>
      <c r="D10" s="12">
        <v>20</v>
      </c>
      <c r="E10" s="12">
        <v>11</v>
      </c>
      <c r="F10" s="12">
        <v>7</v>
      </c>
      <c r="G10" s="12">
        <v>2</v>
      </c>
      <c r="H10" s="12">
        <v>11</v>
      </c>
      <c r="I10" s="12">
        <v>6</v>
      </c>
      <c r="J10" s="12">
        <v>3</v>
      </c>
      <c r="K10" s="12">
        <v>12</v>
      </c>
      <c r="L10" s="12">
        <v>6</v>
      </c>
      <c r="M10" s="12">
        <v>2</v>
      </c>
      <c r="N10" s="12">
        <v>11</v>
      </c>
      <c r="O10" s="12">
        <v>6</v>
      </c>
      <c r="P10" s="12">
        <v>2</v>
      </c>
      <c r="Q10" s="12">
        <v>12</v>
      </c>
      <c r="R10" s="12">
        <v>6</v>
      </c>
      <c r="S10" s="12">
        <v>2</v>
      </c>
      <c r="T10" s="12">
        <v>14</v>
      </c>
      <c r="U10" s="12">
        <v>6</v>
      </c>
      <c r="V10" s="12">
        <v>0</v>
      </c>
      <c r="W10" s="12">
        <v>14</v>
      </c>
      <c r="X10" s="12">
        <v>6</v>
      </c>
      <c r="Y10" s="12">
        <v>0</v>
      </c>
      <c r="Z10" s="12">
        <v>14</v>
      </c>
      <c r="AA10" s="12">
        <v>6</v>
      </c>
      <c r="AB10" s="12">
        <v>0</v>
      </c>
      <c r="AC10" s="12">
        <v>14</v>
      </c>
      <c r="AD10" s="12">
        <v>6</v>
      </c>
      <c r="AE10" s="12">
        <v>0</v>
      </c>
      <c r="AF10" s="12">
        <v>14</v>
      </c>
      <c r="AG10" s="12">
        <v>6</v>
      </c>
      <c r="AH10" s="12">
        <v>0</v>
      </c>
      <c r="AI10" s="12">
        <v>12</v>
      </c>
      <c r="AJ10" s="12">
        <v>6</v>
      </c>
      <c r="AK10" s="12">
        <v>2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3" t="s">
        <v>1</v>
      </c>
      <c r="B17" s="54"/>
      <c r="C17" s="55"/>
      <c r="D17" s="14">
        <f t="shared" ref="D17:AK17" si="0">SUM(D10:D16)</f>
        <v>20</v>
      </c>
      <c r="E17" s="12">
        <f t="shared" si="0"/>
        <v>11</v>
      </c>
      <c r="F17" s="12">
        <f t="shared" si="0"/>
        <v>7</v>
      </c>
      <c r="G17" s="12">
        <f t="shared" si="0"/>
        <v>2</v>
      </c>
      <c r="H17" s="12">
        <f t="shared" si="0"/>
        <v>11</v>
      </c>
      <c r="I17" s="12">
        <f t="shared" si="0"/>
        <v>6</v>
      </c>
      <c r="J17" s="12">
        <f t="shared" si="0"/>
        <v>3</v>
      </c>
      <c r="K17" s="12">
        <f t="shared" si="0"/>
        <v>12</v>
      </c>
      <c r="L17" s="12">
        <f t="shared" si="0"/>
        <v>6</v>
      </c>
      <c r="M17" s="12">
        <f t="shared" si="0"/>
        <v>2</v>
      </c>
      <c r="N17" s="12">
        <f t="shared" si="0"/>
        <v>11</v>
      </c>
      <c r="O17" s="12">
        <f t="shared" si="0"/>
        <v>6</v>
      </c>
      <c r="P17" s="12">
        <f t="shared" si="0"/>
        <v>2</v>
      </c>
      <c r="Q17" s="12">
        <f t="shared" si="0"/>
        <v>12</v>
      </c>
      <c r="R17" s="12">
        <f t="shared" si="0"/>
        <v>6</v>
      </c>
      <c r="S17" s="12">
        <f t="shared" si="0"/>
        <v>2</v>
      </c>
      <c r="T17" s="12">
        <f t="shared" si="0"/>
        <v>14</v>
      </c>
      <c r="U17" s="12">
        <f t="shared" si="0"/>
        <v>6</v>
      </c>
      <c r="V17" s="12">
        <f t="shared" si="0"/>
        <v>0</v>
      </c>
      <c r="W17" s="12">
        <f t="shared" si="0"/>
        <v>14</v>
      </c>
      <c r="X17" s="12">
        <f t="shared" si="0"/>
        <v>6</v>
      </c>
      <c r="Y17" s="12">
        <f t="shared" si="0"/>
        <v>0</v>
      </c>
      <c r="Z17" s="12">
        <f t="shared" si="0"/>
        <v>14</v>
      </c>
      <c r="AA17" s="12">
        <f t="shared" si="0"/>
        <v>6</v>
      </c>
      <c r="AB17" s="12">
        <f t="shared" si="0"/>
        <v>0</v>
      </c>
      <c r="AC17" s="12">
        <f t="shared" si="0"/>
        <v>14</v>
      </c>
      <c r="AD17" s="12">
        <f t="shared" si="0"/>
        <v>6</v>
      </c>
      <c r="AE17" s="12">
        <f t="shared" si="0"/>
        <v>0</v>
      </c>
      <c r="AF17" s="12">
        <f t="shared" si="0"/>
        <v>14</v>
      </c>
      <c r="AG17" s="12">
        <f t="shared" si="0"/>
        <v>6</v>
      </c>
      <c r="AH17" s="12">
        <f t="shared" si="0"/>
        <v>0</v>
      </c>
      <c r="AI17" s="12">
        <f t="shared" si="0"/>
        <v>12</v>
      </c>
      <c r="AJ17" s="12">
        <f t="shared" si="0"/>
        <v>6</v>
      </c>
      <c r="AK17" s="12">
        <f t="shared" si="0"/>
        <v>2</v>
      </c>
    </row>
    <row r="18" spans="1:37" ht="18.75" customHeight="1" x14ac:dyDescent="0.25">
      <c r="A18" s="51" t="s">
        <v>11</v>
      </c>
      <c r="B18" s="52"/>
      <c r="C18" s="52"/>
      <c r="D18" s="16">
        <f>D17*100/D17</f>
        <v>100</v>
      </c>
      <c r="E18" s="13">
        <f>E17*100/D17</f>
        <v>55</v>
      </c>
      <c r="F18" s="13">
        <f>F17*100/D17</f>
        <v>35</v>
      </c>
      <c r="G18" s="13">
        <f>G17*100/D17</f>
        <v>10</v>
      </c>
      <c r="H18" s="13">
        <f>H17*100/D17</f>
        <v>55</v>
      </c>
      <c r="I18" s="13">
        <f>I17*100/D17</f>
        <v>30</v>
      </c>
      <c r="J18" s="13">
        <f>J17*100/D17</f>
        <v>15</v>
      </c>
      <c r="K18" s="13">
        <f>K17*100/D17</f>
        <v>60</v>
      </c>
      <c r="L18" s="13">
        <f>L17*100/D17</f>
        <v>30</v>
      </c>
      <c r="M18" s="13">
        <f>M17*100/D17</f>
        <v>10</v>
      </c>
      <c r="N18" s="13">
        <f>N17*100/D17</f>
        <v>55</v>
      </c>
      <c r="O18" s="13">
        <f>O17*100/D17</f>
        <v>30</v>
      </c>
      <c r="P18" s="13">
        <f>P17*100/D17</f>
        <v>10</v>
      </c>
      <c r="Q18" s="13">
        <f>Q17*100/D17</f>
        <v>60</v>
      </c>
      <c r="R18" s="13">
        <f>R17*100/D17</f>
        <v>30</v>
      </c>
      <c r="S18" s="13">
        <f>S17*100/D17</f>
        <v>10</v>
      </c>
      <c r="T18" s="13">
        <f>T17*100/D17</f>
        <v>70</v>
      </c>
      <c r="U18" s="13">
        <f>U17*100/D17</f>
        <v>30</v>
      </c>
      <c r="V18" s="13">
        <f>V17*100/D17</f>
        <v>0</v>
      </c>
      <c r="W18" s="13">
        <f>W17*100/D17</f>
        <v>70</v>
      </c>
      <c r="X18" s="13">
        <f>X17*100/D17</f>
        <v>30</v>
      </c>
      <c r="Y18" s="13">
        <f>Y17*100/D17</f>
        <v>0</v>
      </c>
      <c r="Z18" s="13">
        <f>Z17*100/D17</f>
        <v>70</v>
      </c>
      <c r="AA18" s="13">
        <f>AA17*100/D17</f>
        <v>30</v>
      </c>
      <c r="AB18" s="13">
        <f>AB17*100/D17</f>
        <v>0</v>
      </c>
      <c r="AC18" s="13">
        <f>AC17*100/D17</f>
        <v>70</v>
      </c>
      <c r="AD18" s="13">
        <f>AD17*100/D17</f>
        <v>30</v>
      </c>
      <c r="AE18" s="13">
        <f>AE17*100/D17</f>
        <v>0</v>
      </c>
      <c r="AF18" s="13">
        <f>AF17*100/D17</f>
        <v>70</v>
      </c>
      <c r="AG18" s="13">
        <f>AG17*100/D17</f>
        <v>30</v>
      </c>
      <c r="AH18" s="13">
        <f>AH17*100/D17</f>
        <v>0</v>
      </c>
      <c r="AI18" s="13">
        <f>AI17*100/D17</f>
        <v>60</v>
      </c>
      <c r="AJ18" s="13">
        <f>AJ17*100/D17</f>
        <v>30</v>
      </c>
      <c r="AK18" s="13">
        <f>AK17*100/D17</f>
        <v>10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E5" sqref="E5"/>
    </sheetView>
  </sheetViews>
  <sheetFormatPr defaultRowHeight="15" x14ac:dyDescent="0.25"/>
  <cols>
    <col min="2" max="2" width="27.28515625" customWidth="1"/>
    <col min="3" max="3" width="16.4257812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50" t="s">
        <v>34</v>
      </c>
      <c r="C2" s="50"/>
      <c r="D2" s="50"/>
      <c r="E2" s="50"/>
      <c r="F2" s="50"/>
      <c r="G2" s="2"/>
      <c r="H2" s="2"/>
      <c r="I2" s="2"/>
      <c r="J2" s="2"/>
      <c r="K2" s="2"/>
      <c r="L2" s="2"/>
      <c r="M2" s="2"/>
      <c r="N2" s="2"/>
      <c r="O2" s="41" t="s">
        <v>56</v>
      </c>
      <c r="P2" s="41"/>
      <c r="Q2" s="41"/>
      <c r="R2" s="41"/>
      <c r="S2" s="4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0" t="s">
        <v>18</v>
      </c>
      <c r="AK2" s="40"/>
    </row>
    <row r="3" spans="1:37" ht="15.75" x14ac:dyDescent="0.25">
      <c r="A3" s="3"/>
      <c r="B3" s="41" t="s">
        <v>60</v>
      </c>
      <c r="C3" s="41"/>
      <c r="D3" s="41"/>
      <c r="E3" s="41"/>
      <c r="F3" s="41"/>
      <c r="G3" s="3"/>
      <c r="H3" s="3"/>
      <c r="I3" s="3"/>
      <c r="J3" s="3"/>
      <c r="K3" s="3"/>
      <c r="L3" s="3"/>
      <c r="M3" s="3"/>
      <c r="N3" s="3"/>
      <c r="O3" s="41" t="s">
        <v>50</v>
      </c>
      <c r="P3" s="41"/>
      <c r="Q3" s="41"/>
      <c r="R3" s="41"/>
      <c r="S3" s="41"/>
      <c r="T3" s="4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2" t="s">
        <v>42</v>
      </c>
      <c r="P4" s="42"/>
      <c r="Q4" s="42"/>
      <c r="R4" s="42"/>
      <c r="S4" s="42"/>
      <c r="T4" s="42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5" t="s">
        <v>0</v>
      </c>
      <c r="B7" s="39" t="s">
        <v>3</v>
      </c>
      <c r="C7" s="39" t="s">
        <v>4</v>
      </c>
      <c r="D7" s="39" t="s">
        <v>10</v>
      </c>
      <c r="E7" s="39" t="s">
        <v>5</v>
      </c>
      <c r="F7" s="39"/>
      <c r="G7" s="39"/>
      <c r="H7" s="47" t="s">
        <v>8</v>
      </c>
      <c r="I7" s="48"/>
      <c r="J7" s="48"/>
      <c r="K7" s="48"/>
      <c r="L7" s="48"/>
      <c r="M7" s="48"/>
      <c r="N7" s="48"/>
      <c r="O7" s="48"/>
      <c r="P7" s="49"/>
      <c r="Q7" s="39" t="s">
        <v>6</v>
      </c>
      <c r="R7" s="39"/>
      <c r="S7" s="39"/>
      <c r="T7" s="47" t="s">
        <v>9</v>
      </c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9"/>
      <c r="AI7" s="39" t="s">
        <v>7</v>
      </c>
      <c r="AJ7" s="39"/>
      <c r="AK7" s="39"/>
    </row>
    <row r="8" spans="1:37" ht="15.75" customHeight="1" x14ac:dyDescent="0.25">
      <c r="A8" s="45"/>
      <c r="B8" s="39"/>
      <c r="C8" s="39"/>
      <c r="D8" s="39"/>
      <c r="E8" s="56" t="s">
        <v>14</v>
      </c>
      <c r="F8" s="56" t="s">
        <v>15</v>
      </c>
      <c r="G8" s="56" t="s">
        <v>16</v>
      </c>
      <c r="H8" s="63" t="s">
        <v>19</v>
      </c>
      <c r="I8" s="63"/>
      <c r="J8" s="63"/>
      <c r="K8" s="39" t="s">
        <v>20</v>
      </c>
      <c r="L8" s="39"/>
      <c r="M8" s="39"/>
      <c r="N8" s="45" t="s">
        <v>24</v>
      </c>
      <c r="O8" s="45"/>
      <c r="P8" s="45"/>
      <c r="Q8" s="56" t="s">
        <v>14</v>
      </c>
      <c r="R8" s="56" t="s">
        <v>15</v>
      </c>
      <c r="S8" s="56" t="s">
        <v>16</v>
      </c>
      <c r="T8" s="63" t="s">
        <v>25</v>
      </c>
      <c r="U8" s="63"/>
      <c r="V8" s="63"/>
      <c r="W8" s="63" t="s">
        <v>21</v>
      </c>
      <c r="X8" s="63"/>
      <c r="Y8" s="63"/>
      <c r="Z8" s="45" t="s">
        <v>26</v>
      </c>
      <c r="AA8" s="45"/>
      <c r="AB8" s="45"/>
      <c r="AC8" s="45" t="s">
        <v>27</v>
      </c>
      <c r="AD8" s="45"/>
      <c r="AE8" s="45"/>
      <c r="AF8" s="60" t="s">
        <v>22</v>
      </c>
      <c r="AG8" s="60"/>
      <c r="AH8" s="61"/>
      <c r="AI8" s="56" t="s">
        <v>14</v>
      </c>
      <c r="AJ8" s="56" t="s">
        <v>15</v>
      </c>
      <c r="AK8" s="56" t="s">
        <v>16</v>
      </c>
    </row>
    <row r="9" spans="1:37" ht="114.75" customHeight="1" x14ac:dyDescent="0.25">
      <c r="A9" s="45"/>
      <c r="B9" s="39"/>
      <c r="C9" s="39"/>
      <c r="D9" s="39"/>
      <c r="E9" s="57"/>
      <c r="F9" s="57"/>
      <c r="G9" s="57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7"/>
      <c r="R9" s="57"/>
      <c r="S9" s="57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7"/>
      <c r="AJ9" s="57"/>
      <c r="AK9" s="57"/>
    </row>
    <row r="10" spans="1:37" ht="15.75" x14ac:dyDescent="0.25">
      <c r="A10" s="5">
        <v>1</v>
      </c>
      <c r="B10" s="6" t="s">
        <v>55</v>
      </c>
      <c r="C10" s="6"/>
      <c r="D10" s="12">
        <v>20</v>
      </c>
      <c r="E10" s="12">
        <v>13</v>
      </c>
      <c r="F10" s="12">
        <v>6</v>
      </c>
      <c r="G10" s="12">
        <v>1</v>
      </c>
      <c r="H10" s="12">
        <v>14</v>
      </c>
      <c r="I10" s="12">
        <v>6</v>
      </c>
      <c r="J10" s="12">
        <v>0</v>
      </c>
      <c r="K10" s="12">
        <v>14</v>
      </c>
      <c r="L10" s="12">
        <v>6</v>
      </c>
      <c r="M10" s="12">
        <v>0</v>
      </c>
      <c r="N10" s="12">
        <v>14</v>
      </c>
      <c r="O10" s="12">
        <v>6</v>
      </c>
      <c r="P10" s="12">
        <v>0</v>
      </c>
      <c r="Q10" s="12">
        <v>14</v>
      </c>
      <c r="R10" s="12">
        <v>6</v>
      </c>
      <c r="S10" s="12">
        <v>0</v>
      </c>
      <c r="T10" s="12">
        <v>14</v>
      </c>
      <c r="U10" s="12">
        <v>6</v>
      </c>
      <c r="V10" s="12">
        <v>0</v>
      </c>
      <c r="W10" s="12">
        <v>14</v>
      </c>
      <c r="X10" s="12">
        <v>6</v>
      </c>
      <c r="Y10" s="12">
        <v>0</v>
      </c>
      <c r="Z10" s="12">
        <v>14</v>
      </c>
      <c r="AA10" s="12">
        <v>6</v>
      </c>
      <c r="AB10" s="12">
        <v>0</v>
      </c>
      <c r="AC10" s="12">
        <v>14</v>
      </c>
      <c r="AD10" s="12">
        <v>6</v>
      </c>
      <c r="AE10" s="12">
        <v>0</v>
      </c>
      <c r="AF10" s="12">
        <v>14</v>
      </c>
      <c r="AG10" s="12">
        <v>6</v>
      </c>
      <c r="AH10" s="12">
        <v>0</v>
      </c>
      <c r="AI10" s="12">
        <v>14</v>
      </c>
      <c r="AJ10" s="12">
        <v>6</v>
      </c>
      <c r="AK10" s="12">
        <v>0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3" t="s">
        <v>1</v>
      </c>
      <c r="B17" s="54"/>
      <c r="C17" s="55"/>
      <c r="D17" s="14">
        <f>SUM(D10:D16)</f>
        <v>20</v>
      </c>
      <c r="E17" s="12">
        <v>13</v>
      </c>
      <c r="F17" s="12">
        <v>6</v>
      </c>
      <c r="G17" s="12">
        <v>1</v>
      </c>
      <c r="H17" s="12">
        <v>14</v>
      </c>
      <c r="I17" s="12">
        <v>6</v>
      </c>
      <c r="J17" s="12">
        <v>0</v>
      </c>
      <c r="K17" s="12">
        <v>14</v>
      </c>
      <c r="L17" s="12">
        <v>6</v>
      </c>
      <c r="M17" s="12">
        <v>0</v>
      </c>
      <c r="N17" s="12">
        <v>14</v>
      </c>
      <c r="O17" s="12">
        <v>6</v>
      </c>
      <c r="P17" s="12">
        <v>0</v>
      </c>
      <c r="Q17" s="12">
        <v>14</v>
      </c>
      <c r="R17" s="12">
        <v>6</v>
      </c>
      <c r="S17" s="12">
        <v>0</v>
      </c>
      <c r="T17" s="12">
        <v>14</v>
      </c>
      <c r="U17" s="12">
        <v>6</v>
      </c>
      <c r="V17" s="12">
        <v>0</v>
      </c>
      <c r="W17" s="12">
        <v>14</v>
      </c>
      <c r="X17" s="12">
        <v>6</v>
      </c>
      <c r="Y17" s="12">
        <v>0</v>
      </c>
      <c r="Z17" s="12">
        <v>14</v>
      </c>
      <c r="AA17" s="12">
        <v>6</v>
      </c>
      <c r="AB17" s="12">
        <v>0</v>
      </c>
      <c r="AC17" s="12">
        <v>14</v>
      </c>
      <c r="AD17" s="12">
        <v>6</v>
      </c>
      <c r="AE17" s="12">
        <v>0</v>
      </c>
      <c r="AF17" s="12">
        <v>14</v>
      </c>
      <c r="AG17" s="12">
        <v>6</v>
      </c>
      <c r="AH17" s="12">
        <v>0</v>
      </c>
      <c r="AI17" s="12">
        <v>14</v>
      </c>
      <c r="AJ17" s="12">
        <v>6</v>
      </c>
      <c r="AK17" s="12">
        <v>0</v>
      </c>
    </row>
    <row r="18" spans="1:37" ht="21.75" customHeight="1" x14ac:dyDescent="0.25">
      <c r="A18" s="43" t="s">
        <v>11</v>
      </c>
      <c r="B18" s="43"/>
      <c r="C18" s="43"/>
      <c r="D18" s="16">
        <f>D17*100/D17</f>
        <v>100</v>
      </c>
      <c r="E18" s="13">
        <f>E17*100/D17</f>
        <v>65</v>
      </c>
      <c r="F18" s="13">
        <f>F17*100/D17</f>
        <v>30</v>
      </c>
      <c r="G18" s="13">
        <f>G17*100/D17</f>
        <v>5</v>
      </c>
      <c r="H18" s="13">
        <f>H17*100/D17</f>
        <v>70</v>
      </c>
      <c r="I18" s="13">
        <f>I17*100/D17</f>
        <v>30</v>
      </c>
      <c r="J18" s="13">
        <f>J17*100/D17</f>
        <v>0</v>
      </c>
      <c r="K18" s="13">
        <f>K17*100/D17</f>
        <v>70</v>
      </c>
      <c r="L18" s="13">
        <f>L17*100/D17</f>
        <v>30</v>
      </c>
      <c r="M18" s="13">
        <f>M17*100/D17</f>
        <v>0</v>
      </c>
      <c r="N18" s="13">
        <f>N17*100/D17</f>
        <v>70</v>
      </c>
      <c r="O18" s="13">
        <f>O17*100/D17</f>
        <v>30</v>
      </c>
      <c r="P18" s="13">
        <f>P17*100/D17</f>
        <v>0</v>
      </c>
      <c r="Q18" s="13">
        <f>Q17*100/D17</f>
        <v>70</v>
      </c>
      <c r="R18" s="13">
        <f>R17*100/D17</f>
        <v>30</v>
      </c>
      <c r="S18" s="13">
        <f>S17*100/D17</f>
        <v>0</v>
      </c>
      <c r="T18" s="13">
        <f>T17*100/D17</f>
        <v>70</v>
      </c>
      <c r="U18" s="13">
        <f>U17*100/D17</f>
        <v>30</v>
      </c>
      <c r="V18" s="13">
        <f>V17*100/D17</f>
        <v>0</v>
      </c>
      <c r="W18" s="13">
        <f>W17*100/D17</f>
        <v>70</v>
      </c>
      <c r="X18" s="13">
        <f>X17*100/D17</f>
        <v>30</v>
      </c>
      <c r="Y18" s="13">
        <f>Y17*100/D17</f>
        <v>0</v>
      </c>
      <c r="Z18" s="13">
        <f>Z17*100/D17</f>
        <v>70</v>
      </c>
      <c r="AA18" s="13">
        <f>AA17*100/D17</f>
        <v>30</v>
      </c>
      <c r="AB18" s="13">
        <f>AB17*100/D17</f>
        <v>0</v>
      </c>
      <c r="AC18" s="13">
        <f>AC17*100/D17</f>
        <v>70</v>
      </c>
      <c r="AD18" s="13">
        <f>AD17*100/D17</f>
        <v>30</v>
      </c>
      <c r="AE18" s="13">
        <f>AE17*100/D17</f>
        <v>0</v>
      </c>
      <c r="AF18" s="13">
        <f>AF17*100/D17</f>
        <v>70</v>
      </c>
      <c r="AG18" s="13">
        <f>AG17*100/D17</f>
        <v>30</v>
      </c>
      <c r="AH18" s="13">
        <f>AH17*100/D17</f>
        <v>0</v>
      </c>
      <c r="AI18" s="13">
        <f>AI17*100/D17</f>
        <v>70</v>
      </c>
      <c r="AJ18" s="13">
        <f>AJ17*100/D17</f>
        <v>30</v>
      </c>
      <c r="AK18" s="13">
        <f>AK17*100/D17</f>
        <v>0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zoomScale="70" zoomScaleNormal="70" workbookViewId="0">
      <selection activeCell="N24" sqref="N24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8" t="s">
        <v>33</v>
      </c>
      <c r="C2" s="18"/>
      <c r="D2" s="18"/>
      <c r="E2" s="18"/>
      <c r="F2" s="1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1" t="s">
        <v>46</v>
      </c>
      <c r="S2" s="41"/>
      <c r="T2" s="41"/>
      <c r="U2" s="41"/>
      <c r="V2" s="41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0" t="s">
        <v>18</v>
      </c>
      <c r="AN2" s="40"/>
    </row>
    <row r="3" spans="1:40" ht="15.75" x14ac:dyDescent="0.25">
      <c r="A3" s="3"/>
      <c r="B3" s="41" t="s">
        <v>45</v>
      </c>
      <c r="C3" s="41"/>
      <c r="D3" s="41"/>
      <c r="E3" s="41"/>
      <c r="F3" s="4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1" t="s">
        <v>47</v>
      </c>
      <c r="S3" s="41"/>
      <c r="T3" s="41"/>
      <c r="U3" s="41"/>
      <c r="V3" s="41"/>
      <c r="W3" s="41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2" t="s">
        <v>43</v>
      </c>
      <c r="S4" s="42"/>
      <c r="T4" s="42"/>
      <c r="U4" s="42"/>
      <c r="V4" s="42"/>
      <c r="W4" s="42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5" t="s">
        <v>0</v>
      </c>
      <c r="B7" s="39" t="s">
        <v>3</v>
      </c>
      <c r="C7" s="39" t="s">
        <v>4</v>
      </c>
      <c r="D7" s="39" t="s">
        <v>10</v>
      </c>
      <c r="E7" s="39" t="s">
        <v>5</v>
      </c>
      <c r="F7" s="39"/>
      <c r="G7" s="39"/>
      <c r="H7" s="47" t="s">
        <v>8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9"/>
      <c r="T7" s="39" t="s">
        <v>6</v>
      </c>
      <c r="U7" s="39"/>
      <c r="V7" s="39"/>
      <c r="W7" s="47" t="s">
        <v>9</v>
      </c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9"/>
      <c r="AL7" s="39" t="s">
        <v>7</v>
      </c>
      <c r="AM7" s="39"/>
      <c r="AN7" s="39"/>
    </row>
    <row r="8" spans="1:40" ht="15.75" customHeight="1" x14ac:dyDescent="0.25">
      <c r="A8" s="45"/>
      <c r="B8" s="39"/>
      <c r="C8" s="39"/>
      <c r="D8" s="39"/>
      <c r="E8" s="56" t="s">
        <v>14</v>
      </c>
      <c r="F8" s="56" t="s">
        <v>15</v>
      </c>
      <c r="G8" s="56" t="s">
        <v>16</v>
      </c>
      <c r="H8" s="70" t="s">
        <v>19</v>
      </c>
      <c r="I8" s="71"/>
      <c r="J8" s="72"/>
      <c r="K8" s="67" t="s">
        <v>20</v>
      </c>
      <c r="L8" s="68"/>
      <c r="M8" s="69"/>
      <c r="N8" s="64" t="s">
        <v>28</v>
      </c>
      <c r="O8" s="65"/>
      <c r="P8" s="66"/>
      <c r="Q8" s="62" t="s">
        <v>24</v>
      </c>
      <c r="R8" s="60"/>
      <c r="S8" s="61"/>
      <c r="T8" s="56" t="s">
        <v>14</v>
      </c>
      <c r="U8" s="56" t="s">
        <v>15</v>
      </c>
      <c r="V8" s="56" t="s">
        <v>16</v>
      </c>
      <c r="W8" s="63" t="s">
        <v>25</v>
      </c>
      <c r="X8" s="63"/>
      <c r="Y8" s="63"/>
      <c r="Z8" s="63" t="s">
        <v>21</v>
      </c>
      <c r="AA8" s="63"/>
      <c r="AB8" s="63"/>
      <c r="AC8" s="45" t="s">
        <v>26</v>
      </c>
      <c r="AD8" s="45"/>
      <c r="AE8" s="45"/>
      <c r="AF8" s="45" t="s">
        <v>27</v>
      </c>
      <c r="AG8" s="45"/>
      <c r="AH8" s="45"/>
      <c r="AI8" s="60" t="s">
        <v>22</v>
      </c>
      <c r="AJ8" s="60"/>
      <c r="AK8" s="61"/>
      <c r="AL8" s="56" t="s">
        <v>14</v>
      </c>
      <c r="AM8" s="56" t="s">
        <v>15</v>
      </c>
      <c r="AN8" s="56" t="s">
        <v>16</v>
      </c>
    </row>
    <row r="9" spans="1:40" ht="126.75" customHeight="1" x14ac:dyDescent="0.25">
      <c r="A9" s="45"/>
      <c r="B9" s="39"/>
      <c r="C9" s="39"/>
      <c r="D9" s="39"/>
      <c r="E9" s="57"/>
      <c r="F9" s="57"/>
      <c r="G9" s="57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57"/>
      <c r="U9" s="57"/>
      <c r="V9" s="57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57"/>
      <c r="AM9" s="57"/>
      <c r="AN9" s="57"/>
    </row>
    <row r="10" spans="1:40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/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53"/>
      <c r="B17" s="54"/>
      <c r="C17" s="55"/>
      <c r="D17" s="21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8.75" customHeight="1" x14ac:dyDescent="0.25">
      <c r="A18" s="43"/>
      <c r="B18" s="43"/>
      <c r="C18" s="43"/>
      <c r="D18" s="1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X31"/>
  <sheetViews>
    <sheetView tabSelected="1" zoomScaleNormal="100" workbookViewId="0">
      <selection activeCell="E4" sqref="E4"/>
    </sheetView>
  </sheetViews>
  <sheetFormatPr defaultRowHeight="15" x14ac:dyDescent="0.25"/>
  <cols>
    <col min="1" max="1" width="5.140625" customWidth="1"/>
    <col min="2" max="2" width="19.28515625" customWidth="1"/>
    <col min="3" max="3" width="9.5703125" bestFit="1" customWidth="1"/>
    <col min="4" max="18" width="9.28515625" bestFit="1" customWidth="1"/>
  </cols>
  <sheetData>
    <row r="1" spans="2:24" x14ac:dyDescent="0.25">
      <c r="O1" s="73"/>
      <c r="P1" s="73"/>
      <c r="W1" s="40" t="s">
        <v>18</v>
      </c>
      <c r="X1" s="40"/>
    </row>
    <row r="2" spans="2:24" ht="15.75" x14ac:dyDescent="0.25">
      <c r="C2" s="7" t="s">
        <v>32</v>
      </c>
      <c r="D2" s="2"/>
      <c r="F2" s="2"/>
      <c r="G2" s="2"/>
      <c r="J2" s="41" t="s">
        <v>57</v>
      </c>
      <c r="K2" s="41"/>
      <c r="L2" s="41"/>
      <c r="M2" s="41"/>
      <c r="N2" s="41"/>
      <c r="O2" s="3"/>
      <c r="P2" s="3"/>
    </row>
    <row r="3" spans="2:24" ht="15.75" x14ac:dyDescent="0.25">
      <c r="B3" s="3"/>
      <c r="C3" s="41" t="s">
        <v>61</v>
      </c>
      <c r="D3" s="41"/>
      <c r="E3" s="41"/>
      <c r="F3" s="41"/>
      <c r="G3" s="41"/>
      <c r="H3" s="41"/>
      <c r="I3" s="2"/>
      <c r="J3" s="41" t="s">
        <v>51</v>
      </c>
      <c r="K3" s="41"/>
      <c r="L3" s="41"/>
      <c r="M3" s="41"/>
      <c r="N3" s="41"/>
      <c r="O3" s="41"/>
      <c r="P3" s="3"/>
      <c r="Q3" s="3"/>
      <c r="R3" s="3"/>
    </row>
    <row r="4" spans="2:24" ht="15.75" x14ac:dyDescent="0.25">
      <c r="D4" s="8"/>
      <c r="F4" s="3"/>
      <c r="G4" s="3"/>
      <c r="J4" s="42" t="s">
        <v>44</v>
      </c>
      <c r="K4" s="42"/>
      <c r="L4" s="42"/>
      <c r="M4" s="42"/>
      <c r="N4" s="42"/>
      <c r="O4" s="42"/>
      <c r="P4" s="3"/>
      <c r="Q4" s="3"/>
      <c r="R4" s="3"/>
    </row>
    <row r="5" spans="2:24" ht="15.7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2:24" ht="15.75" x14ac:dyDescent="0.25"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2:24" ht="15.75" customHeight="1" x14ac:dyDescent="0.25">
      <c r="B7" s="56" t="s">
        <v>40</v>
      </c>
      <c r="C7" s="39" t="s">
        <v>13</v>
      </c>
      <c r="D7" s="39" t="s">
        <v>5</v>
      </c>
      <c r="E7" s="39"/>
      <c r="F7" s="39"/>
      <c r="G7" s="39" t="s">
        <v>8</v>
      </c>
      <c r="H7" s="39"/>
      <c r="I7" s="39"/>
      <c r="J7" s="39" t="s">
        <v>6</v>
      </c>
      <c r="K7" s="39"/>
      <c r="L7" s="39"/>
      <c r="M7" s="39" t="s">
        <v>9</v>
      </c>
      <c r="N7" s="39"/>
      <c r="O7" s="39"/>
      <c r="P7" s="39" t="s">
        <v>7</v>
      </c>
      <c r="Q7" s="39"/>
      <c r="R7" s="39"/>
      <c r="S7" s="45" t="s">
        <v>39</v>
      </c>
      <c r="T7" s="45"/>
      <c r="U7" s="45"/>
      <c r="V7" s="45"/>
      <c r="W7" s="45"/>
      <c r="X7" s="45"/>
    </row>
    <row r="8" spans="2:24" ht="63" x14ac:dyDescent="0.25">
      <c r="B8" s="57"/>
      <c r="C8" s="39"/>
      <c r="D8" s="1" t="s">
        <v>14</v>
      </c>
      <c r="E8" s="1" t="s">
        <v>15</v>
      </c>
      <c r="F8" s="1" t="s">
        <v>16</v>
      </c>
      <c r="G8" s="1" t="s">
        <v>14</v>
      </c>
      <c r="H8" s="1" t="s">
        <v>15</v>
      </c>
      <c r="I8" s="1" t="s">
        <v>16</v>
      </c>
      <c r="J8" s="1" t="s">
        <v>14</v>
      </c>
      <c r="K8" s="1" t="s">
        <v>15</v>
      </c>
      <c r="L8" s="1" t="s">
        <v>16</v>
      </c>
      <c r="M8" s="1" t="s">
        <v>14</v>
      </c>
      <c r="N8" s="1" t="s">
        <v>15</v>
      </c>
      <c r="O8" s="1" t="s">
        <v>16</v>
      </c>
      <c r="P8" s="1" t="s">
        <v>14</v>
      </c>
      <c r="Q8" s="1" t="s">
        <v>15</v>
      </c>
      <c r="R8" s="1" t="s">
        <v>16</v>
      </c>
      <c r="S8" s="1" t="s">
        <v>14</v>
      </c>
      <c r="T8" s="1" t="s">
        <v>11</v>
      </c>
      <c r="U8" s="1" t="s">
        <v>15</v>
      </c>
      <c r="V8" s="23" t="s">
        <v>11</v>
      </c>
      <c r="W8" s="1" t="s">
        <v>16</v>
      </c>
      <c r="X8" s="1" t="s">
        <v>11</v>
      </c>
    </row>
    <row r="9" spans="2:24" ht="15.75" x14ac:dyDescent="0.25">
      <c r="B9" s="28" t="s">
        <v>29</v>
      </c>
      <c r="C9" s="35">
        <v>20</v>
      </c>
      <c r="D9" s="35">
        <v>11</v>
      </c>
      <c r="E9" s="35">
        <v>7</v>
      </c>
      <c r="F9" s="35">
        <v>2</v>
      </c>
      <c r="G9" s="35">
        <v>16</v>
      </c>
      <c r="H9" s="35">
        <v>3</v>
      </c>
      <c r="I9" s="35">
        <v>1</v>
      </c>
      <c r="J9" s="35">
        <v>16</v>
      </c>
      <c r="K9" s="35">
        <v>3</v>
      </c>
      <c r="L9" s="35">
        <v>1</v>
      </c>
      <c r="M9" s="35">
        <v>16</v>
      </c>
      <c r="N9" s="35">
        <v>3</v>
      </c>
      <c r="O9" s="35">
        <v>1</v>
      </c>
      <c r="P9" s="35">
        <v>14</v>
      </c>
      <c r="Q9" s="35">
        <v>6</v>
      </c>
      <c r="R9" s="35">
        <v>0</v>
      </c>
      <c r="S9" s="31">
        <v>73</v>
      </c>
      <c r="T9" s="32">
        <v>0.73</v>
      </c>
      <c r="U9" s="31">
        <v>22</v>
      </c>
      <c r="V9" s="32">
        <v>0.22</v>
      </c>
      <c r="W9" s="33">
        <v>5</v>
      </c>
      <c r="X9" s="32">
        <v>0.05</v>
      </c>
    </row>
    <row r="10" spans="2:24" ht="15.75" x14ac:dyDescent="0.25">
      <c r="B10" s="28" t="s">
        <v>30</v>
      </c>
      <c r="C10" s="36">
        <v>20</v>
      </c>
      <c r="D10" s="36">
        <v>11</v>
      </c>
      <c r="E10" s="36">
        <v>7</v>
      </c>
      <c r="F10" s="36">
        <v>2</v>
      </c>
      <c r="G10" s="36">
        <v>11</v>
      </c>
      <c r="H10" s="36">
        <v>6</v>
      </c>
      <c r="I10" s="36">
        <v>3</v>
      </c>
      <c r="J10" s="36">
        <v>12</v>
      </c>
      <c r="K10" s="36">
        <v>6</v>
      </c>
      <c r="L10" s="36">
        <v>2</v>
      </c>
      <c r="M10" s="36">
        <v>14</v>
      </c>
      <c r="N10" s="36">
        <v>6</v>
      </c>
      <c r="O10" s="36">
        <v>0</v>
      </c>
      <c r="P10" s="36">
        <v>12</v>
      </c>
      <c r="Q10" s="36">
        <v>6</v>
      </c>
      <c r="R10" s="36">
        <v>2</v>
      </c>
      <c r="S10" s="31">
        <v>60</v>
      </c>
      <c r="T10" s="32">
        <v>0.6</v>
      </c>
      <c r="U10" s="31">
        <v>31</v>
      </c>
      <c r="V10" s="32">
        <v>0.31</v>
      </c>
      <c r="W10" s="33">
        <v>9</v>
      </c>
      <c r="X10" s="32">
        <v>0.09</v>
      </c>
    </row>
    <row r="11" spans="2:24" ht="15.75" x14ac:dyDescent="0.25">
      <c r="B11" s="28" t="s">
        <v>31</v>
      </c>
      <c r="C11" s="37">
        <v>20</v>
      </c>
      <c r="D11" s="37">
        <v>13</v>
      </c>
      <c r="E11" s="37">
        <v>6</v>
      </c>
      <c r="F11" s="37">
        <v>1</v>
      </c>
      <c r="G11" s="37">
        <v>14</v>
      </c>
      <c r="H11" s="37">
        <v>6</v>
      </c>
      <c r="I11" s="37">
        <v>0</v>
      </c>
      <c r="J11" s="37">
        <v>14</v>
      </c>
      <c r="K11" s="37">
        <v>6</v>
      </c>
      <c r="L11" s="37">
        <v>0</v>
      </c>
      <c r="M11" s="37">
        <v>14</v>
      </c>
      <c r="N11" s="37">
        <v>6</v>
      </c>
      <c r="O11" s="37">
        <v>0</v>
      </c>
      <c r="P11" s="37">
        <v>14</v>
      </c>
      <c r="Q11" s="37">
        <v>6</v>
      </c>
      <c r="R11" s="37">
        <v>0</v>
      </c>
      <c r="S11" s="31">
        <v>69</v>
      </c>
      <c r="T11" s="32">
        <v>0.69</v>
      </c>
      <c r="U11" s="31">
        <v>30</v>
      </c>
      <c r="V11" s="32">
        <v>0.3</v>
      </c>
      <c r="W11" s="33">
        <v>1</v>
      </c>
      <c r="X11" s="32">
        <v>0.01</v>
      </c>
    </row>
    <row r="12" spans="2:24" ht="15.75" x14ac:dyDescent="0.25">
      <c r="B12" s="14" t="s">
        <v>1</v>
      </c>
      <c r="C12" s="34">
        <f t="shared" ref="C12:R12" si="0">SUM(C8:C11)</f>
        <v>60</v>
      </c>
      <c r="D12" s="34">
        <f t="shared" si="0"/>
        <v>35</v>
      </c>
      <c r="E12" s="34">
        <f t="shared" si="0"/>
        <v>20</v>
      </c>
      <c r="F12" s="34">
        <f t="shared" si="0"/>
        <v>5</v>
      </c>
      <c r="G12" s="34">
        <f t="shared" si="0"/>
        <v>41</v>
      </c>
      <c r="H12" s="34">
        <f t="shared" si="0"/>
        <v>15</v>
      </c>
      <c r="I12" s="34">
        <f t="shared" si="0"/>
        <v>4</v>
      </c>
      <c r="J12" s="34">
        <f t="shared" si="0"/>
        <v>42</v>
      </c>
      <c r="K12" s="34">
        <f t="shared" si="0"/>
        <v>15</v>
      </c>
      <c r="L12" s="34">
        <f t="shared" si="0"/>
        <v>3</v>
      </c>
      <c r="M12" s="34">
        <f t="shared" si="0"/>
        <v>44</v>
      </c>
      <c r="N12" s="34">
        <f t="shared" si="0"/>
        <v>15</v>
      </c>
      <c r="O12" s="34">
        <f t="shared" si="0"/>
        <v>1</v>
      </c>
      <c r="P12" s="34">
        <f t="shared" si="0"/>
        <v>40</v>
      </c>
      <c r="Q12" s="34">
        <f t="shared" si="0"/>
        <v>18</v>
      </c>
      <c r="R12" s="34">
        <f t="shared" si="0"/>
        <v>2</v>
      </c>
      <c r="S12" s="38">
        <v>202</v>
      </c>
      <c r="T12" s="6"/>
      <c r="U12" s="38">
        <v>83</v>
      </c>
      <c r="V12" s="6"/>
      <c r="W12" s="38">
        <v>15</v>
      </c>
      <c r="X12" s="6"/>
    </row>
    <row r="13" spans="2:24" ht="15.75" x14ac:dyDescent="0.25">
      <c r="B13" s="24" t="s">
        <v>12</v>
      </c>
      <c r="C13" s="15">
        <f>C12*100/C12</f>
        <v>100</v>
      </c>
      <c r="D13" s="13">
        <f>D12*100/C12</f>
        <v>58.333333333333336</v>
      </c>
      <c r="E13" s="13">
        <f>E12*100/C12</f>
        <v>33.333333333333336</v>
      </c>
      <c r="F13" s="13">
        <f>F12*100/C12</f>
        <v>8.3333333333333339</v>
      </c>
      <c r="G13" s="13">
        <f>G12*100/C12</f>
        <v>68.333333333333329</v>
      </c>
      <c r="H13" s="13">
        <f>H12*100/C12</f>
        <v>25</v>
      </c>
      <c r="I13" s="13">
        <f>I12*100/C12</f>
        <v>6.666666666666667</v>
      </c>
      <c r="J13" s="13">
        <f>J12*100/C12</f>
        <v>70</v>
      </c>
      <c r="K13" s="13">
        <f>K12*100/C12</f>
        <v>25</v>
      </c>
      <c r="L13" s="13">
        <f>L12*100/C12</f>
        <v>5</v>
      </c>
      <c r="M13" s="13">
        <f>M12*100/C12</f>
        <v>73.333333333333329</v>
      </c>
      <c r="N13" s="13">
        <f>N12*100/C12</f>
        <v>25</v>
      </c>
      <c r="O13" s="13">
        <f>O12*100/C12</f>
        <v>1.6666666666666667</v>
      </c>
      <c r="P13" s="13">
        <f>P12*100/C12</f>
        <v>66.666666666666671</v>
      </c>
      <c r="Q13" s="13">
        <f>Q12*100/C12</f>
        <v>30</v>
      </c>
      <c r="R13" s="13">
        <f>R12*100/C12</f>
        <v>3.3333333333333335</v>
      </c>
      <c r="S13" s="29"/>
      <c r="T13" s="30">
        <v>0.67</v>
      </c>
      <c r="U13" s="21"/>
      <c r="V13" s="30">
        <v>0.28000000000000003</v>
      </c>
      <c r="W13" s="21"/>
      <c r="X13" s="30">
        <v>0.05</v>
      </c>
    </row>
    <row r="14" spans="2:24" ht="50.45" customHeight="1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2:24" ht="15.75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2:24" ht="15.75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2:18" ht="17.25" customHeight="1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2:18" ht="15.75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2:18" ht="15.75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2:18" ht="15.75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2:18" ht="15.75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2:18" ht="15.75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2:18" ht="15.75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2:18" ht="15.75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2:18" ht="15.75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2:18" ht="15.75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2:18" ht="15.75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2:18" ht="15.75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2:18" ht="15.75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2:18" ht="15.75" x14ac:dyDescent="0.25">
      <c r="B30" s="9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2:18" ht="15.75" x14ac:dyDescent="0.25">
      <c r="B31" s="10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</sheetData>
  <mergeCells count="14">
    <mergeCell ref="S7:X7"/>
    <mergeCell ref="O1:P1"/>
    <mergeCell ref="P7:R7"/>
    <mergeCell ref="J2:N2"/>
    <mergeCell ref="B7:B8"/>
    <mergeCell ref="C7:C8"/>
    <mergeCell ref="D7:F7"/>
    <mergeCell ref="G7:I7"/>
    <mergeCell ref="J7:L7"/>
    <mergeCell ref="M7:O7"/>
    <mergeCell ref="C3:H3"/>
    <mergeCell ref="W1:X1"/>
    <mergeCell ref="J3:O3"/>
    <mergeCell ref="J4:O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2026-06-26T09:35:41Z</dcterms:modified>
</cp:coreProperties>
</file>